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iscovery checklist" sheetId="2" state="visible" r:id="rId2"/>
    <sheet xmlns:r="http://schemas.openxmlformats.org/officeDocument/2006/relationships" name="Integration inventory" sheetId="3" state="visible" r:id="rId3"/>
    <sheet xmlns:r="http://schemas.openxmlformats.org/officeDocument/2006/relationships" name="Field mapping" sheetId="4" state="visible" r:id="rId4"/>
    <sheet xmlns:r="http://schemas.openxmlformats.org/officeDocument/2006/relationships" name="Cost code crosswalk" sheetId="5" state="visible" r:id="rId5"/>
    <sheet xmlns:r="http://schemas.openxmlformats.org/officeDocument/2006/relationships" name="Go-live checklist" sheetId="6" state="visible" r:id="rId6"/>
    <sheet xmlns:r="http://schemas.openxmlformats.org/officeDocument/2006/relationships" name="Lists" sheetId="7" state="visible" r:id="rId7"/>
  </sheets>
  <definedNames>
    <definedName name="_xlnm._FilterDatabase" localSheetId="1" hidden="1">'Discovery checklist'!$A$4:$H$53</definedName>
    <definedName name="_xlnm.Print_Titles" localSheetId="1">'Discovery checklist'!$4:$4</definedName>
    <definedName name="_xlnm._FilterDatabase" localSheetId="2" hidden="1">'Integration inventory'!$A$4:$Q$34</definedName>
    <definedName name="_xlnm.Print_Titles" localSheetId="2">'Integration inventory'!$4:$4</definedName>
    <definedName name="_xlnm._FilterDatabase" localSheetId="3" hidden="1">'Field mapping'!$A$4:$L$82</definedName>
    <definedName name="_xlnm.Print_Titles" localSheetId="3">'Field mapping'!$4:$4</definedName>
    <definedName name="_xlnm._FilterDatabase" localSheetId="4" hidden="1">'Cost code crosswalk'!$A$4:$M$104</definedName>
    <definedName name="_xlnm.Print_Titles" localSheetId="4">'Cost code crosswalk'!$4:$4</definedName>
    <definedName name="_xlnm._FilterDatabase" localSheetId="5" hidden="1">'Go-live checklist'!$A$4:$H$42</definedName>
    <definedName name="_xlnm.Print_Titles" localSheetId="5">'Go-live checklist'!$4:$4</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b val="1"/>
      <color rgb="0019191C"/>
      <sz val="15"/>
    </font>
    <font>
      <i val="1"/>
      <color rgb="0064635F"/>
    </font>
    <font>
      <b val="1"/>
      <color rgb="006541CF"/>
      <u val="single"/>
    </font>
    <font>
      <b val="1"/>
      <color rgb="006541CF"/>
      <sz val="12"/>
    </font>
    <font>
      <b val="1"/>
    </font>
    <font>
      <color rgb="006541CF"/>
      <u val="single"/>
    </font>
    <font>
      <b val="1"/>
      <color rgb="00FFFFFF"/>
    </font>
    <font>
      <b val="1"/>
      <color rgb="006541CF"/>
    </font>
  </fonts>
  <fills count="5">
    <fill>
      <patternFill/>
    </fill>
    <fill>
      <patternFill patternType="gray125"/>
    </fill>
    <fill>
      <patternFill patternType="solid">
        <fgColor rgb="0019191C"/>
      </patternFill>
    </fill>
    <fill>
      <patternFill patternType="solid">
        <fgColor rgb="00FFF8DC"/>
      </patternFill>
    </fill>
    <fill>
      <patternFill patternType="solid">
        <fgColor rgb="00ECE9F8"/>
      </patternFill>
    </fill>
  </fills>
  <borders count="2">
    <border>
      <left/>
      <right/>
      <top/>
      <bottom/>
      <diagonal/>
    </border>
    <border>
      <left style="thin">
        <color rgb="00D8D6CE"/>
      </left>
      <right style="thin">
        <color rgb="00D8D6CE"/>
      </right>
      <top style="thin">
        <color rgb="00D8D6CE"/>
      </top>
      <bottom style="thin">
        <color rgb="00D8D6CE"/>
      </bottom>
    </border>
  </borders>
  <cellStyleXfs count="1">
    <xf numFmtId="0" fontId="0" fillId="0" borderId="0"/>
  </cellStyleXfs>
  <cellXfs count="20">
    <xf numFmtId="0" fontId="0" fillId="0" borderId="0" pivotButton="0" quotePrefix="0" xfId="0"/>
    <xf numFmtId="0" fontId="1" fillId="0" borderId="0" pivotButton="0" quotePrefix="0" xfId="0"/>
    <xf numFmtId="0" fontId="3" fillId="0" borderId="0" applyAlignment="1" pivotButton="0" quotePrefix="0" xfId="0">
      <alignment horizontal="right"/>
    </xf>
    <xf numFmtId="0"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xf numFmtId="0" fontId="5" fillId="0" borderId="0" applyAlignment="1" pivotButton="0" quotePrefix="0" xfId="0">
      <alignment vertical="top"/>
    </xf>
    <xf numFmtId="0" fontId="6" fillId="0" borderId="0" applyAlignment="1" pivotButton="0" quotePrefix="0" xfId="0">
      <alignment vertical="top" wrapText="1"/>
    </xf>
    <xf numFmtId="0" fontId="5" fillId="0" borderId="0" pivotButton="0" quotePrefix="0" xfId="0"/>
    <xf numFmtId="0" fontId="7" fillId="2" borderId="1" applyAlignment="1" pivotButton="0" quotePrefix="0" xfId="0">
      <alignment vertical="center" wrapText="1"/>
    </xf>
    <xf numFmtId="0" fontId="8" fillId="4" borderId="1" pivotButton="0" quotePrefix="0" xfId="0"/>
    <xf numFmtId="0" fontId="0" fillId="4" borderId="1" pivotButton="0" quotePrefix="0" xfId="0"/>
    <xf numFmtId="164" fontId="0" fillId="4" borderId="1" pivotButton="0" quotePrefix="0" xfId="0"/>
    <xf numFmtId="0" fontId="0" fillId="0" borderId="1" applyAlignment="1" pivotButton="0" quotePrefix="0" xfId="0">
      <alignment vertical="top" wrapText="1"/>
    </xf>
    <xf numFmtId="0" fontId="0" fillId="3" borderId="1" applyAlignment="1" pivotButton="0" quotePrefix="0" xfId="0">
      <alignment vertical="top" wrapText="1"/>
    </xf>
    <xf numFmtId="164" fontId="0" fillId="3" borderId="1" applyAlignment="1" pivotButton="0" quotePrefix="0" xfId="0">
      <alignment vertical="top" wrapText="1"/>
    </xf>
    <xf numFmtId="0" fontId="5" fillId="0" borderId="0" applyAlignment="1" pivotButton="0" quotePrefix="0" xfId="0">
      <alignment horizontal="right"/>
    </xf>
    <xf numFmtId="0" fontId="7" fillId="2" borderId="0" pivotButton="0" quotePrefix="0" xfId="0"/>
    <xf numFmtId="0" fontId="0" fillId="3" borderId="0" pivotButton="0" quotePrefix="0" xfId="0"/>
  </cellXfs>
  <cellStyles count="1">
    <cellStyle name="Normal" xfId="0" builtinId="0" hidden="0"/>
  </cellStyles>
  <dxfs count="4">
    <dxf>
      <fill>
        <patternFill patternType="solid">
          <fgColor rgb="00FDE2E1"/>
        </patternFill>
      </fill>
    </dxf>
    <dxf>
      <fill>
        <patternFill patternType="solid">
          <fgColor rgb="00FFF1CC"/>
        </patternFill>
      </fill>
    </dxf>
    <dxf>
      <fill>
        <patternFill patternType="solid">
          <fgColor rgb="00DFF3E4"/>
        </patternFill>
      </fill>
    </dxf>
    <dxf>
      <fill>
        <patternFill patternType="solid">
          <fgColor rgb="00EEEE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buildflows.ai/engage" TargetMode="External" Id="rId1"/><Relationship Type="http://schemas.openxmlformats.org/officeDocument/2006/relationships/hyperlink" Target="https://www.buildflows.ai/engage" TargetMode="External" Id="rId2"/><Relationship Type="http://schemas.openxmlformats.org/officeDocument/2006/relationships/hyperlink" Target="https://www.buildflows.ai/engage" TargetMode="External" Id="rId3"/></Relationships>
</file>

<file path=xl/worksheets/_rels/sheet2.xml.rels><Relationships xmlns="http://schemas.openxmlformats.org/package/2006/relationships"><Relationship Type="http://schemas.openxmlformats.org/officeDocument/2006/relationships/hyperlink" Target="https://www.buildflows.ai/engage" TargetMode="External" Id="rId1"/></Relationships>
</file>

<file path=xl/worksheets/_rels/sheet3.xml.rels><Relationships xmlns="http://schemas.openxmlformats.org/package/2006/relationships"><Relationship Type="http://schemas.openxmlformats.org/officeDocument/2006/relationships/hyperlink" Target="https://www.buildflows.ai/engage" TargetMode="External" Id="rId1"/></Relationships>
</file>

<file path=xl/worksheets/_rels/sheet4.xml.rels><Relationships xmlns="http://schemas.openxmlformats.org/package/2006/relationships"><Relationship Type="http://schemas.openxmlformats.org/officeDocument/2006/relationships/hyperlink" Target="https://www.buildflows.ai/engage" TargetMode="External" Id="rId1"/></Relationships>
</file>

<file path=xl/worksheets/_rels/sheet5.xml.rels><Relationships xmlns="http://schemas.openxmlformats.org/package/2006/relationships"><Relationship Type="http://schemas.openxmlformats.org/officeDocument/2006/relationships/hyperlink" Target="https://www.buildflows.ai/engage" TargetMode="External" Id="rId1"/></Relationships>
</file>

<file path=xl/worksheets/_rels/sheet6.xml.rels><Relationships xmlns="http://schemas.openxmlformats.org/package/2006/relationships"><Relationship Type="http://schemas.openxmlformats.org/officeDocument/2006/relationships/hyperlink" Target="https://www.buildflows.ai/engage" TargetMode="External" Id="rId1"/></Relationships>
</file>

<file path=xl/worksheets/_rels/sheet7.xml.rels><Relationships xmlns="http://schemas.openxmlformats.org/package/2006/relationships"><Relationship Type="http://schemas.openxmlformats.org/officeDocument/2006/relationships/hyperlink" Target="https://www.buildflows.ai/engage" TargetMode="External" Id="rId1"/></Relationships>
</file>

<file path=xl/worksheets/sheet1.xml><?xml version="1.0" encoding="utf-8"?>
<worksheet xmlns="http://schemas.openxmlformats.org/spreadsheetml/2006/main">
  <sheetPr>
    <outlinePr summaryBelow="1" summaryRight="1"/>
    <pageSetUpPr fitToPage="1"/>
  </sheetPr>
  <dimension ref="A1:C31"/>
  <sheetViews>
    <sheetView showGridLines="0" workbookViewId="0">
      <selection activeCell="A1" sqref="A1"/>
    </sheetView>
  </sheetViews>
  <sheetFormatPr baseColWidth="8" defaultRowHeight="15"/>
  <cols>
    <col width="4" customWidth="1" min="1" max="1"/>
    <col width="28" customWidth="1" min="2" max="2"/>
    <col width="100" customWidth="1" min="3" max="3"/>
  </cols>
  <sheetData>
    <row r="1">
      <c r="A1" s="1" t="inlineStr">
        <is>
          <t>Build Flows  |  Construction integration mapping workbook</t>
        </is>
      </c>
      <c r="C1" s="2" t="n"/>
    </row>
    <row r="2">
      <c r="A2" s="3" t="inlineStr">
        <is>
          <t>Free from Build Flows. Use it, change it, share it.</t>
        </is>
      </c>
    </row>
    <row r="3">
      <c r="A3" s="4" t="inlineStr">
        <is>
          <t>Book a call or send a brief: buildflows.ai/engage</t>
        </is>
      </c>
    </row>
    <row r="6">
      <c r="B6" s="5" t="inlineStr">
        <is>
          <t>What this workbook is for</t>
        </is>
      </c>
    </row>
    <row r="7" ht="32" customHeight="1">
      <c r="B7" s="6" t="inlineStr">
        <is>
          <t>Turn "connect our ERP to Procore" into specific, signed-off flows: what moves, which way, how often, who owns each field, how records match, and how you will prove it works before go-live.</t>
        </is>
      </c>
    </row>
    <row r="9">
      <c r="B9" s="5" t="inlineStr">
        <is>
          <t>How to use it, in five steps</t>
        </is>
      </c>
    </row>
    <row r="10" ht="30" customHeight="1">
      <c r="B10" s="7" t="inlineStr">
        <is>
          <t>Step 1</t>
        </is>
      </c>
      <c r="C10" s="6" t="inlineStr">
        <is>
          <t>Discovery checklist: run the kickoff. Every check needs a written answer, an owner and a date before build starts.</t>
        </is>
      </c>
    </row>
    <row r="11" ht="30" customHeight="1">
      <c r="B11" s="7" t="inlineStr">
        <is>
          <t>Step 2</t>
        </is>
      </c>
      <c r="C11" s="6" t="inlineStr">
        <is>
          <t>Integration inventory: list each flow (one object, one direction). Name a system of record and an owner for errors.</t>
        </is>
      </c>
    </row>
    <row r="12" ht="30" customHeight="1">
      <c r="B12" s="7" t="inlineStr">
        <is>
          <t>Step 3</t>
        </is>
      </c>
      <c r="C12" s="6" t="inlineStr">
        <is>
          <t>Field mapping: for each flow, agree source field, target field, transform, required and validation rule with sales, operations and accounting.</t>
        </is>
      </c>
    </row>
    <row r="13" ht="30" customHeight="1">
      <c r="B13" s="7" t="inlineStr">
        <is>
          <t>Step 4</t>
        </is>
      </c>
      <c r="C13" s="6" t="inlineStr">
        <is>
          <t>Cost code crosswalk: map every source code to one target code, or mark it an open question. Never invent a code to make a write succeed.</t>
        </is>
      </c>
    </row>
    <row r="14" ht="30" customHeight="1">
      <c r="B14" s="7" t="inlineStr">
        <is>
          <t>Step 5</t>
        </is>
      </c>
      <c r="C14" s="6" t="inlineStr">
        <is>
          <t>Go-live checklist: test in a sandbox, load existing records, reconcile a real period, agree rollback, and name who watches it after launch.</t>
        </is>
      </c>
    </row>
    <row r="16">
      <c r="B16" s="5" t="inlineStr">
        <is>
          <t>Tabs</t>
        </is>
      </c>
    </row>
    <row r="17" ht="18" customHeight="1">
      <c r="B17" s="7" t="inlineStr">
        <is>
          <t>Discovery checklist</t>
        </is>
      </c>
      <c r="C17" s="6" t="inlineStr">
        <is>
          <t>36 questions in eight groups, with status dropdowns and a progress count.</t>
        </is>
      </c>
    </row>
    <row r="18" ht="30" customHeight="1">
      <c r="B18" s="7" t="inlineStr">
        <is>
          <t>Integration inventory</t>
        </is>
      </c>
      <c r="C18" s="6" t="inlineStr">
        <is>
          <t>One row per flow: source, target, trigger, direction, write scope, frequency, system of record, owners, error handling.</t>
        </is>
      </c>
    </row>
    <row r="19" ht="30" customHeight="1">
      <c r="B19" s="7" t="inlineStr">
        <is>
          <t>Field mapping</t>
        </is>
      </c>
      <c r="C19" s="6" t="inlineStr">
        <is>
          <t>Example field maps for the common construction flows: CRM deal to Procore project, ERP jobs and cost structure, vendors, commitments, change orders, AP invoices and budgets.</t>
        </is>
      </c>
    </row>
    <row r="20" ht="30" customHeight="1">
      <c r="B20" s="7" t="inlineStr">
        <is>
          <t>Cost code crosswalk</t>
        </is>
      </c>
      <c r="C20" s="6" t="inlineStr">
        <is>
          <t>Old or source codes to target phase / cost code and cost type, with mapping type, approval and a live coverage count.</t>
        </is>
      </c>
    </row>
    <row r="21" ht="18" customHeight="1">
      <c r="B21" s="7" t="inlineStr">
        <is>
          <t>Go-live checklist</t>
        </is>
      </c>
      <c r="C21" s="6" t="inlineStr">
        <is>
          <t>Testing, initial load, reconciliation, cutover and rollback, monitoring and ownership.</t>
        </is>
      </c>
    </row>
    <row r="22" ht="18" customHeight="1">
      <c r="B22" s="7" t="inlineStr">
        <is>
          <t>Lists</t>
        </is>
      </c>
      <c r="C22" s="6" t="inlineStr">
        <is>
          <t>The values behind the dropdowns. Edit them to match your systems.</t>
        </is>
      </c>
    </row>
    <row r="24">
      <c r="B24" s="5" t="inlineStr">
        <is>
          <t>Conventions</t>
        </is>
      </c>
    </row>
    <row r="25" ht="18" customHeight="1">
      <c r="B25" s="7" t="inlineStr">
        <is>
          <t>Yellow cells</t>
        </is>
      </c>
      <c r="C25" s="6" t="inlineStr">
        <is>
          <t>Inputs. Fill them in or overwrite the examples.</t>
        </is>
      </c>
    </row>
    <row r="26" ht="30" customHeight="1">
      <c r="B26" s="7" t="inlineStr">
        <is>
          <t>"Example" rows</t>
        </is>
      </c>
      <c r="C26" s="6" t="inlineStr">
        <is>
          <t>Typical starting points, not your configuration. Field names vary by system version and by how your company configured it. Confirm every row against your own system and its current API documentation before building.</t>
        </is>
      </c>
    </row>
    <row r="27" ht="30" customHeight="1">
      <c r="B27" s="7" t="inlineStr">
        <is>
          <t>Write scope</t>
        </is>
      </c>
      <c r="C27" s="6" t="inlineStr">
        <is>
          <t>C = create, U = update, D = delete. Most construction flows should be CU: a closed job or inactive vendor is a status change, not a delete.</t>
        </is>
      </c>
    </row>
    <row r="28" ht="18" customHeight="1">
      <c r="B28" s="7" t="inlineStr">
        <is>
          <t>Sample data</t>
        </is>
      </c>
      <c r="C28" s="6" t="inlineStr">
        <is>
          <t>Codes and names in the examples are fictional.</t>
        </is>
      </c>
    </row>
    <row r="30">
      <c r="B30" s="5" t="inlineStr">
        <is>
          <t>Want help filling it in?</t>
        </is>
      </c>
    </row>
    <row r="31" ht="32" customHeight="1">
      <c r="B31" s="8" t="inlineStr">
        <is>
          <t>Book a 30-minute call or send a short brief and we will walk through your systems with you: https://www.buildflows.ai/engage</t>
        </is>
      </c>
    </row>
  </sheetData>
  <mergeCells count="2">
    <mergeCell ref="B31:C31"/>
    <mergeCell ref="B7:C7"/>
  </mergeCells>
  <hyperlinks>
    <hyperlink xmlns:r="http://schemas.openxmlformats.org/officeDocument/2006/relationships" ref="C1" r:id="rId1"/>
    <hyperlink xmlns:r="http://schemas.openxmlformats.org/officeDocument/2006/relationships" ref="A3" r:id="rId2"/>
    <hyperlink xmlns:r="http://schemas.openxmlformats.org/officeDocument/2006/relationships" ref="B31" r:id="rId3"/>
  </hyperlinks>
  <pageMargins left="0.75" right="0.75" top="1" bottom="1" header="0.5" footer="0.5"/>
  <pageSetup fitToHeight="0" fitToWidth="1"/>
</worksheet>
</file>

<file path=xl/worksheets/sheet2.xml><?xml version="1.0" encoding="utf-8"?>
<worksheet xmlns="http://schemas.openxmlformats.org/spreadsheetml/2006/main">
  <sheetPr>
    <tabColor rgb="006541CF"/>
    <outlinePr summaryBelow="1" summaryRight="1"/>
    <pageSetUpPr fitToPage="1"/>
  </sheetPr>
  <dimension ref="A1:H53"/>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62" customWidth="1" min="3" max="3"/>
    <col width="14" customWidth="1" min="4" max="4"/>
    <col width="44" customWidth="1" min="5" max="5"/>
    <col width="16" customWidth="1" min="6" max="6"/>
    <col width="12" customWidth="1" min="7" max="7"/>
    <col width="30" customWidth="1" min="8" max="8"/>
  </cols>
  <sheetData>
    <row r="1">
      <c r="A1" s="1" t="inlineStr">
        <is>
          <t>Build Flows  |  Discovery checklist</t>
        </is>
      </c>
      <c r="E1" s="9" t="inlineStr">
        <is>
          <t>Answered or N/A:</t>
        </is>
      </c>
      <c r="F1">
        <f>COUNTIF(D5:D53,"Answered")+COUNTIF(D5:D53,"N/A")&amp;" of 36"</f>
        <v/>
      </c>
      <c r="H1" s="2" t="inlineStr">
        <is>
          <t>buildflows.ai/engage</t>
        </is>
      </c>
    </row>
    <row r="2">
      <c r="A2" s="3" t="inlineStr">
        <is>
          <t>From our integration discovery questions guide. Each check needs a written answer, an owner and a date before build starts.</t>
        </is>
      </c>
      <c r="E2" s="9" t="inlineStr">
        <is>
          <t>Blocked:</t>
        </is>
      </c>
      <c r="F2">
        <f>COUNTIF(D5:D53,"Blocked")</f>
        <v/>
      </c>
    </row>
    <row r="4" ht="34" customHeight="1">
      <c r="A4" s="10" t="inlineStr">
        <is>
          <t>#</t>
        </is>
      </c>
      <c r="B4" s="10" t="inlineStr">
        <is>
          <t>Group</t>
        </is>
      </c>
      <c r="C4" s="10" t="inlineStr">
        <is>
          <t>Check</t>
        </is>
      </c>
      <c r="D4" s="10" t="inlineStr">
        <is>
          <t>Status</t>
        </is>
      </c>
      <c r="E4" s="10" t="inlineStr">
        <is>
          <t>Answer / decision</t>
        </is>
      </c>
      <c r="F4" s="10" t="inlineStr">
        <is>
          <t>Owner</t>
        </is>
      </c>
      <c r="G4" s="10" t="inlineStr">
        <is>
          <t>Due date</t>
        </is>
      </c>
      <c r="H4" s="10" t="inlineStr">
        <is>
          <t>Notes</t>
        </is>
      </c>
    </row>
    <row r="5">
      <c r="A5" s="11" t="inlineStr">
        <is>
          <t>Process</t>
        </is>
      </c>
      <c r="B5" s="12" t="n"/>
      <c r="C5" s="12" t="n"/>
      <c r="D5" s="12" t="n"/>
      <c r="E5" s="12" t="n"/>
      <c r="F5" s="12" t="n"/>
      <c r="G5" s="13" t="n"/>
      <c r="H5" s="12" t="n"/>
    </row>
    <row r="6">
      <c r="A6" s="14" t="n">
        <v>1</v>
      </c>
      <c r="B6" s="14" t="inlineStr">
        <is>
          <t>Process</t>
        </is>
      </c>
      <c r="C6" s="14" t="inlineStr">
        <is>
          <t>One real example of the process walked end to end, with system and person at each step</t>
        </is>
      </c>
      <c r="D6" s="15" t="inlineStr">
        <is>
          <t>Not started</t>
        </is>
      </c>
      <c r="E6" s="15" t="n"/>
      <c r="F6" s="15" t="n"/>
      <c r="G6" s="16" t="n"/>
      <c r="H6" s="15" t="n"/>
    </row>
    <row r="7">
      <c r="A7" s="14" t="n">
        <v>2</v>
      </c>
      <c r="B7" s="14" t="inlineStr">
        <is>
          <t>Process</t>
        </is>
      </c>
      <c r="C7" s="14" t="inlineStr">
        <is>
          <t>Every point of double entry identified</t>
        </is>
      </c>
      <c r="D7" s="15" t="inlineStr">
        <is>
          <t>Not started</t>
        </is>
      </c>
      <c r="E7" s="15" t="n"/>
      <c r="F7" s="15" t="n"/>
      <c r="G7" s="16" t="n"/>
      <c r="H7" s="15" t="n"/>
    </row>
    <row r="8">
      <c r="A8" s="14" t="n">
        <v>3</v>
      </c>
      <c r="B8" s="14" t="inlineStr">
        <is>
          <t>Process</t>
        </is>
      </c>
      <c r="C8" s="14" t="inlineStr">
        <is>
          <t>Every spreadsheet between systems identified, with what it does</t>
        </is>
      </c>
      <c r="D8" s="15" t="inlineStr">
        <is>
          <t>Not started</t>
        </is>
      </c>
      <c r="E8" s="15" t="n"/>
      <c r="F8" s="15" t="n"/>
      <c r="G8" s="16" t="n"/>
      <c r="H8" s="15" t="n"/>
    </row>
    <row r="9">
      <c r="A9" s="14" t="n">
        <v>4</v>
      </c>
      <c r="B9" s="14" t="inlineStr">
        <is>
          <t>Process</t>
        </is>
      </c>
      <c r="C9" s="14" t="inlineStr">
        <is>
          <t>Specific incidents of late or wrong data recorded as test cases</t>
        </is>
      </c>
      <c r="D9" s="15" t="inlineStr">
        <is>
          <t>Not started</t>
        </is>
      </c>
      <c r="E9" s="15" t="n"/>
      <c r="F9" s="15" t="n"/>
      <c r="G9" s="16" t="n"/>
      <c r="H9" s="15" t="n"/>
    </row>
    <row r="10">
      <c r="A10" s="11" t="inlineStr">
        <is>
          <t>Data ownership and matching</t>
        </is>
      </c>
      <c r="B10" s="12" t="n"/>
      <c r="C10" s="12" t="n"/>
      <c r="D10" s="12" t="n"/>
      <c r="E10" s="12" t="n"/>
      <c r="F10" s="12" t="n"/>
      <c r="G10" s="13" t="n"/>
      <c r="H10" s="12" t="n"/>
    </row>
    <row r="11">
      <c r="A11" s="14" t="n">
        <v>5</v>
      </c>
      <c r="B11" s="14" t="inlineStr">
        <is>
          <t>Data ownership and matching</t>
        </is>
      </c>
      <c r="C11" s="14" t="inlineStr">
        <is>
          <t>Source of truth agreed for each field of each object</t>
        </is>
      </c>
      <c r="D11" s="15" t="inlineStr">
        <is>
          <t>Not started</t>
        </is>
      </c>
      <c r="E11" s="15" t="n"/>
      <c r="F11" s="15" t="n"/>
      <c r="G11" s="16" t="n"/>
      <c r="H11" s="15" t="n"/>
    </row>
    <row r="12">
      <c r="A12" s="14" t="n">
        <v>6</v>
      </c>
      <c r="B12" s="14" t="inlineStr">
        <is>
          <t>Data ownership and matching</t>
        </is>
      </c>
      <c r="C12" s="14" t="inlineStr">
        <is>
          <t>Conflict rule for any field editable in two systems</t>
        </is>
      </c>
      <c r="D12" s="15" t="inlineStr">
        <is>
          <t>Not started</t>
        </is>
      </c>
      <c r="E12" s="15" t="n"/>
      <c r="F12" s="15" t="n"/>
      <c r="G12" s="16" t="n"/>
      <c r="H12" s="15" t="n"/>
    </row>
    <row r="13">
      <c r="A13" s="14" t="n">
        <v>7</v>
      </c>
      <c r="B13" s="14" t="inlineStr">
        <is>
          <t>Data ownership and matching</t>
        </is>
      </c>
      <c r="C13" s="14" t="inlineStr">
        <is>
          <t>Shared identifiers confirmed, or a crosswalk designed with an owner</t>
        </is>
      </c>
      <c r="D13" s="15" t="inlineStr">
        <is>
          <t>Not started</t>
        </is>
      </c>
      <c r="E13" s="15" t="n"/>
      <c r="F13" s="15" t="n"/>
      <c r="G13" s="16" t="n"/>
      <c r="H13" s="15" t="n"/>
    </row>
    <row r="14">
      <c r="A14" s="14" t="n">
        <v>8</v>
      </c>
      <c r="B14" s="14" t="inlineStr">
        <is>
          <t>Data ownership and matching</t>
        </is>
      </c>
      <c r="C14" s="14" t="inlineStr">
        <is>
          <t>Cost code and cost type mapping agreed</t>
        </is>
      </c>
      <c r="D14" s="15" t="inlineStr">
        <is>
          <t>Not started</t>
        </is>
      </c>
      <c r="E14" s="15" t="n"/>
      <c r="F14" s="15" t="n"/>
      <c r="G14" s="16" t="n"/>
      <c r="H14" s="15" t="n"/>
    </row>
    <row r="15">
      <c r="A15" s="11" t="inlineStr">
        <is>
          <t>Flow design</t>
        </is>
      </c>
      <c r="B15" s="12" t="n"/>
      <c r="C15" s="12" t="n"/>
      <c r="D15" s="12" t="n"/>
      <c r="E15" s="12" t="n"/>
      <c r="F15" s="12" t="n"/>
      <c r="G15" s="13" t="n"/>
      <c r="H15" s="12" t="n"/>
    </row>
    <row r="16">
      <c r="A16" s="14" t="n">
        <v>9</v>
      </c>
      <c r="B16" s="14" t="inlineStr">
        <is>
          <t>Flow design</t>
        </is>
      </c>
      <c r="C16" s="14" t="inlineStr">
        <is>
          <t>Direction agreed per object and per field</t>
        </is>
      </c>
      <c r="D16" s="15" t="inlineStr">
        <is>
          <t>Not started</t>
        </is>
      </c>
      <c r="E16" s="15" t="n"/>
      <c r="F16" s="15" t="n"/>
      <c r="G16" s="16" t="n"/>
      <c r="H16" s="15" t="n"/>
    </row>
    <row r="17">
      <c r="A17" s="14" t="n">
        <v>10</v>
      </c>
      <c r="B17" s="14" t="inlineStr">
        <is>
          <t>Flow design</t>
        </is>
      </c>
      <c r="C17" s="14" t="inlineStr">
        <is>
          <t>Freshness requirement agreed per object, with the reason</t>
        </is>
      </c>
      <c r="D17" s="15" t="inlineStr">
        <is>
          <t>Not started</t>
        </is>
      </c>
      <c r="E17" s="15" t="n"/>
      <c r="F17" s="15" t="n"/>
      <c r="G17" s="16" t="n"/>
      <c r="H17" s="15" t="n"/>
    </row>
    <row r="18">
      <c r="A18" s="14" t="n">
        <v>11</v>
      </c>
      <c r="B18" s="14" t="inlineStr">
        <is>
          <t>Flow design</t>
        </is>
      </c>
      <c r="C18" s="14" t="inlineStr">
        <is>
          <t>Create, update and delete scope written for each flow</t>
        </is>
      </c>
      <c r="D18" s="15" t="inlineStr">
        <is>
          <t>Not started</t>
        </is>
      </c>
      <c r="E18" s="15" t="n"/>
      <c r="F18" s="15" t="n"/>
      <c r="G18" s="16" t="n"/>
      <c r="H18" s="15" t="n"/>
    </row>
    <row r="19">
      <c r="A19" s="14" t="n">
        <v>12</v>
      </c>
      <c r="B19" s="14" t="inlineStr">
        <is>
          <t>Flow design</t>
        </is>
      </c>
      <c r="C19" s="14" t="inlineStr">
        <is>
          <t>Closed, inactive and terminated records handled as status changes</t>
        </is>
      </c>
      <c r="D19" s="15" t="inlineStr">
        <is>
          <t>Not started</t>
        </is>
      </c>
      <c r="E19" s="15" t="n"/>
      <c r="F19" s="15" t="n"/>
      <c r="G19" s="16" t="n"/>
      <c r="H19" s="15" t="n"/>
    </row>
    <row r="20">
      <c r="A20" s="14" t="n">
        <v>13</v>
      </c>
      <c r="B20" s="14" t="inlineStr">
        <is>
          <t>Flow design</t>
        </is>
      </c>
      <c r="C20" s="14" t="inlineStr">
        <is>
          <t>Initial load and history scope agreed</t>
        </is>
      </c>
      <c r="D20" s="15" t="inlineStr">
        <is>
          <t>Not started</t>
        </is>
      </c>
      <c r="E20" s="15" t="n"/>
      <c r="F20" s="15" t="n"/>
      <c r="G20" s="16" t="n"/>
      <c r="H20" s="15" t="n"/>
    </row>
    <row r="21">
      <c r="A21" s="11" t="inlineStr">
        <is>
          <t>Failures</t>
        </is>
      </c>
      <c r="B21" s="12" t="n"/>
      <c r="C21" s="12" t="n"/>
      <c r="D21" s="12" t="n"/>
      <c r="E21" s="12" t="n"/>
      <c r="F21" s="12" t="n"/>
      <c r="G21" s="13" t="n"/>
      <c r="H21" s="12" t="n"/>
    </row>
    <row r="22">
      <c r="A22" s="14" t="n">
        <v>14</v>
      </c>
      <c r="B22" s="14" t="inlineStr">
        <is>
          <t>Failures</t>
        </is>
      </c>
      <c r="C22" s="14" t="inlineStr">
        <is>
          <t>Failure notification method agreed</t>
        </is>
      </c>
      <c r="D22" s="15" t="inlineStr">
        <is>
          <t>Not started</t>
        </is>
      </c>
      <c r="E22" s="15" t="n"/>
      <c r="F22" s="15" t="n"/>
      <c r="G22" s="16" t="n"/>
      <c r="H22" s="15" t="n"/>
    </row>
    <row r="23">
      <c r="A23" s="14" t="n">
        <v>15</v>
      </c>
      <c r="B23" s="14" t="inlineStr">
        <is>
          <t>Failures</t>
        </is>
      </c>
      <c r="C23" s="14" t="inlineStr">
        <is>
          <t>Owner named for each failure type</t>
        </is>
      </c>
      <c r="D23" s="15" t="inlineStr">
        <is>
          <t>Not started</t>
        </is>
      </c>
      <c r="E23" s="15" t="n"/>
      <c r="F23" s="15" t="n"/>
      <c r="G23" s="16" t="n"/>
      <c r="H23" s="15" t="n"/>
    </row>
    <row r="24">
      <c r="A24" s="14" t="n">
        <v>16</v>
      </c>
      <c r="B24" s="14" t="inlineStr">
        <is>
          <t>Failures</t>
        </is>
      </c>
      <c r="C24" s="14" t="inlineStr">
        <is>
          <t>Retry process agreed</t>
        </is>
      </c>
      <c r="D24" s="15" t="inlineStr">
        <is>
          <t>Not started</t>
        </is>
      </c>
      <c r="E24" s="15" t="n"/>
      <c r="F24" s="15" t="n"/>
      <c r="G24" s="16" t="n"/>
      <c r="H24" s="15" t="n"/>
    </row>
    <row r="25">
      <c r="A25" s="14" t="n">
        <v>17</v>
      </c>
      <c r="B25" s="14" t="inlineStr">
        <is>
          <t>Failures</t>
        </is>
      </c>
      <c r="C25" s="14" t="inlineStr">
        <is>
          <t>Protocol for critical data (payroll, payments)</t>
        </is>
      </c>
      <c r="D25" s="15" t="inlineStr">
        <is>
          <t>Not started</t>
        </is>
      </c>
      <c r="E25" s="15" t="n"/>
      <c r="F25" s="15" t="n"/>
      <c r="G25" s="16" t="n"/>
      <c r="H25" s="15" t="n"/>
    </row>
    <row r="26">
      <c r="A26" s="11" t="inlineStr">
        <is>
          <t>Environment and security</t>
        </is>
      </c>
      <c r="B26" s="12" t="n"/>
      <c r="C26" s="12" t="n"/>
      <c r="D26" s="12" t="n"/>
      <c r="E26" s="12" t="n"/>
      <c r="F26" s="12" t="n"/>
      <c r="G26" s="13" t="n"/>
      <c r="H26" s="12" t="n"/>
    </row>
    <row r="27">
      <c r="A27" s="14" t="n">
        <v>18</v>
      </c>
      <c r="B27" s="14" t="inlineStr">
        <is>
          <t>Environment and security</t>
        </is>
      </c>
      <c r="C27" s="14" t="inlineStr">
        <is>
          <t>Hosting of each system confirmed (cloud, hosted, on premises)</t>
        </is>
      </c>
      <c r="D27" s="15" t="inlineStr">
        <is>
          <t>Not started</t>
        </is>
      </c>
      <c r="E27" s="15" t="n"/>
      <c r="F27" s="15" t="n"/>
      <c r="G27" s="16" t="n"/>
      <c r="H27" s="15" t="n"/>
    </row>
    <row r="28">
      <c r="A28" s="14" t="n">
        <v>19</v>
      </c>
      <c r="B28" s="14" t="inlineStr">
        <is>
          <t>Environment and security</t>
        </is>
      </c>
      <c r="C28" s="14" t="inlineStr">
        <is>
          <t>API availability, licensing and version confirmed for each system</t>
        </is>
      </c>
      <c r="D28" s="15" t="inlineStr">
        <is>
          <t>Not started</t>
        </is>
      </c>
      <c r="E28" s="15" t="n"/>
      <c r="F28" s="15" t="n"/>
      <c r="G28" s="16" t="n"/>
      <c r="H28" s="15" t="n"/>
    </row>
    <row r="29">
      <c r="A29" s="14" t="n">
        <v>20</v>
      </c>
      <c r="B29" s="14" t="inlineStr">
        <is>
          <t>Environment and security</t>
        </is>
      </c>
      <c r="C29" s="14" t="inlineStr">
        <is>
          <t>Service account identified, with least-privilege access</t>
        </is>
      </c>
      <c r="D29" s="15" t="inlineStr">
        <is>
          <t>Not started</t>
        </is>
      </c>
      <c r="E29" s="15" t="n"/>
      <c r="F29" s="15" t="n"/>
      <c r="G29" s="16" t="n"/>
      <c r="H29" s="15" t="n"/>
    </row>
    <row r="30">
      <c r="A30" s="14" t="n">
        <v>21</v>
      </c>
      <c r="B30" s="14" t="inlineStr">
        <is>
          <t>Environment and security</t>
        </is>
      </c>
      <c r="C30" s="14" t="inlineStr">
        <is>
          <t>Audit, retention and compliance requirements recorded</t>
        </is>
      </c>
      <c r="D30" s="15" t="inlineStr">
        <is>
          <t>Not started</t>
        </is>
      </c>
      <c r="E30" s="15" t="n"/>
      <c r="F30" s="15" t="n"/>
      <c r="G30" s="16" t="n"/>
      <c r="H30" s="15" t="n"/>
    </row>
    <row r="31">
      <c r="A31" s="14" t="n">
        <v>22</v>
      </c>
      <c r="B31" s="14" t="inlineStr">
        <is>
          <t>Environment and security</t>
        </is>
      </c>
      <c r="C31" s="14" t="inlineStr">
        <is>
          <t>Credential storage and rotation owner named</t>
        </is>
      </c>
      <c r="D31" s="15" t="inlineStr">
        <is>
          <t>Not started</t>
        </is>
      </c>
      <c r="E31" s="15" t="n"/>
      <c r="F31" s="15" t="n"/>
      <c r="G31" s="16" t="n"/>
      <c r="H31" s="15" t="n"/>
    </row>
    <row r="32">
      <c r="A32" s="11" t="inlineStr">
        <is>
          <t>Volumes</t>
        </is>
      </c>
      <c r="B32" s="12" t="n"/>
      <c r="C32" s="12" t="n"/>
      <c r="D32" s="12" t="n"/>
      <c r="E32" s="12" t="n"/>
      <c r="F32" s="12" t="n"/>
      <c r="G32" s="13" t="n"/>
      <c r="H32" s="12" t="n"/>
    </row>
    <row r="33">
      <c r="A33" s="14" t="n">
        <v>23</v>
      </c>
      <c r="B33" s="14" t="inlineStr">
        <is>
          <t>Volumes</t>
        </is>
      </c>
      <c r="C33" s="14" t="inlineStr">
        <is>
          <t>Daily and monthly volumes per object</t>
        </is>
      </c>
      <c r="D33" s="15" t="inlineStr">
        <is>
          <t>Not started</t>
        </is>
      </c>
      <c r="E33" s="15" t="n"/>
      <c r="F33" s="15" t="n"/>
      <c r="G33" s="16" t="n"/>
      <c r="H33" s="15" t="n"/>
    </row>
    <row r="34">
      <c r="A34" s="14" t="n">
        <v>24</v>
      </c>
      <c r="B34" s="14" t="inlineStr">
        <is>
          <t>Volumes</t>
        </is>
      </c>
      <c r="C34" s="14" t="inlineStr">
        <is>
          <t>Peak periods identified</t>
        </is>
      </c>
      <c r="D34" s="15" t="inlineStr">
        <is>
          <t>Not started</t>
        </is>
      </c>
      <c r="E34" s="15" t="n"/>
      <c r="F34" s="15" t="n"/>
      <c r="G34" s="16" t="n"/>
      <c r="H34" s="15" t="n"/>
    </row>
    <row r="35">
      <c r="A35" s="14" t="n">
        <v>25</v>
      </c>
      <c r="B35" s="14" t="inlineStr">
        <is>
          <t>Volumes</t>
        </is>
      </c>
      <c r="C35" s="14" t="inlineStr">
        <is>
          <t>Growth expected over the next two years</t>
        </is>
      </c>
      <c r="D35" s="15" t="inlineStr">
        <is>
          <t>Not started</t>
        </is>
      </c>
      <c r="E35" s="15" t="n"/>
      <c r="F35" s="15" t="n"/>
      <c r="G35" s="16" t="n"/>
      <c r="H35" s="15" t="n"/>
    </row>
    <row r="36">
      <c r="A36" s="11" t="inlineStr">
        <is>
          <t>Value and rollout</t>
        </is>
      </c>
      <c r="B36" s="12" t="n"/>
      <c r="C36" s="12" t="n"/>
      <c r="D36" s="12" t="n"/>
      <c r="E36" s="12" t="n"/>
      <c r="F36" s="12" t="n"/>
      <c r="G36" s="13" t="n"/>
      <c r="H36" s="12" t="n"/>
    </row>
    <row r="37">
      <c r="A37" s="14" t="n">
        <v>26</v>
      </c>
      <c r="B37" s="14" t="inlineStr">
        <is>
          <t>Value and rollout</t>
        </is>
      </c>
      <c r="C37" s="14" t="inlineStr">
        <is>
          <t>Baseline measured: hours, errors, delays</t>
        </is>
      </c>
      <c r="D37" s="15" t="inlineStr">
        <is>
          <t>Not started</t>
        </is>
      </c>
      <c r="E37" s="15" t="n"/>
      <c r="F37" s="15" t="n"/>
      <c r="G37" s="16" t="n"/>
      <c r="H37" s="15" t="n"/>
    </row>
    <row r="38">
      <c r="A38" s="14" t="n">
        <v>27</v>
      </c>
      <c r="B38" s="14" t="inlineStr">
        <is>
          <t>Value and rollout</t>
        </is>
      </c>
      <c r="C38" s="14" t="inlineStr">
        <is>
          <t>Break-even estimate per flow</t>
        </is>
      </c>
      <c r="D38" s="15" t="inlineStr">
        <is>
          <t>Not started</t>
        </is>
      </c>
      <c r="E38" s="15" t="n"/>
      <c r="F38" s="15" t="n"/>
      <c r="G38" s="16" t="n"/>
      <c r="H38" s="15" t="n"/>
    </row>
    <row r="39">
      <c r="A39" s="14" t="n">
        <v>28</v>
      </c>
      <c r="B39" s="14" t="inlineStr">
        <is>
          <t>Value and rollout</t>
        </is>
      </c>
      <c r="C39" s="14" t="inlineStr">
        <is>
          <t>Phases agreed, master data first</t>
        </is>
      </c>
      <c r="D39" s="15" t="inlineStr">
        <is>
          <t>Not started</t>
        </is>
      </c>
      <c r="E39" s="15" t="n"/>
      <c r="F39" s="15" t="n"/>
      <c r="G39" s="16" t="n"/>
      <c r="H39" s="15" t="n"/>
    </row>
    <row r="40">
      <c r="A40" s="14" t="n">
        <v>29</v>
      </c>
      <c r="B40" s="14" t="inlineStr">
        <is>
          <t>Value and rollout</t>
        </is>
      </c>
      <c r="C40" s="14" t="inlineStr">
        <is>
          <t>Success measure and review date per phase</t>
        </is>
      </c>
      <c r="D40" s="15" t="inlineStr">
        <is>
          <t>Not started</t>
        </is>
      </c>
      <c r="E40" s="15" t="n"/>
      <c r="F40" s="15" t="n"/>
      <c r="G40" s="16" t="n"/>
      <c r="H40" s="15" t="n"/>
    </row>
    <row r="41">
      <c r="A41" s="14" t="n">
        <v>30</v>
      </c>
      <c r="B41" s="14" t="inlineStr">
        <is>
          <t>Value and rollout</t>
        </is>
      </c>
      <c r="C41" s="14" t="inlineStr">
        <is>
          <t>Training and change plan for affected roles</t>
        </is>
      </c>
      <c r="D41" s="15" t="inlineStr">
        <is>
          <t>Not started</t>
        </is>
      </c>
      <c r="E41" s="15" t="n"/>
      <c r="F41" s="15" t="n"/>
      <c r="G41" s="16" t="n"/>
      <c r="H41" s="15" t="n"/>
    </row>
    <row r="42">
      <c r="A42" s="14" t="n">
        <v>31</v>
      </c>
      <c r="B42" s="14" t="inlineStr">
        <is>
          <t>Value and rollout</t>
        </is>
      </c>
      <c r="C42" s="14" t="inlineStr">
        <is>
          <t>Business owner and technical owner per flow</t>
        </is>
      </c>
      <c r="D42" s="15" t="inlineStr">
        <is>
          <t>Not started</t>
        </is>
      </c>
      <c r="E42" s="15" t="n"/>
      <c r="F42" s="15" t="n"/>
      <c r="G42" s="16" t="n"/>
      <c r="H42" s="15" t="n"/>
    </row>
    <row r="43">
      <c r="A43" s="11" t="inlineStr">
        <is>
          <t>Often forgotten</t>
        </is>
      </c>
      <c r="B43" s="12" t="n"/>
      <c r="C43" s="12" t="n"/>
      <c r="D43" s="12" t="n"/>
      <c r="E43" s="12" t="n"/>
      <c r="F43" s="12" t="n"/>
      <c r="G43" s="13" t="n"/>
      <c r="H43" s="12" t="n"/>
    </row>
    <row r="44">
      <c r="A44" s="14" t="n">
        <v>32</v>
      </c>
      <c r="B44" s="14" t="inlineStr">
        <is>
          <t>Often forgotten</t>
        </is>
      </c>
      <c r="C44" s="14" t="inlineStr">
        <is>
          <t>Existing records at go-live: initial load planned (events only see changes after switch-on)</t>
        </is>
      </c>
      <c r="D44" s="15" t="inlineStr">
        <is>
          <t>Not started</t>
        </is>
      </c>
      <c r="E44" s="15" t="n"/>
      <c r="F44" s="15" t="n"/>
      <c r="G44" s="16" t="n"/>
      <c r="H44" s="15" t="n"/>
    </row>
    <row r="45">
      <c r="A45" s="14" t="n">
        <v>33</v>
      </c>
      <c r="B45" s="14" t="inlineStr">
        <is>
          <t>Often forgotten</t>
        </is>
      </c>
      <c r="C45" s="14" t="inlineStr">
        <is>
          <t>History scope: closed jobs and old invoices, or open items only</t>
        </is>
      </c>
      <c r="D45" s="15" t="inlineStr">
        <is>
          <t>Not started</t>
        </is>
      </c>
      <c r="E45" s="15" t="n"/>
      <c r="F45" s="15" t="n"/>
      <c r="G45" s="16" t="n"/>
      <c r="H45" s="15" t="n"/>
    </row>
    <row r="46">
      <c r="A46" s="14" t="n">
        <v>34</v>
      </c>
      <c r="B46" s="14" t="inlineStr">
        <is>
          <t>Often forgotten</t>
        </is>
      </c>
      <c r="C46" s="14" t="inlineStr">
        <is>
          <t>Who owns the integration in a year (business and technical owner per flow)</t>
        </is>
      </c>
      <c r="D46" s="15" t="inlineStr">
        <is>
          <t>Not started</t>
        </is>
      </c>
      <c r="E46" s="15" t="n"/>
      <c r="F46" s="15" t="n"/>
      <c r="G46" s="16" t="n"/>
      <c r="H46" s="15" t="n"/>
    </row>
    <row r="47">
      <c r="A47" s="14" t="n">
        <v>35</v>
      </c>
      <c r="B47" s="14" t="inlineStr">
        <is>
          <t>Often forgotten</t>
        </is>
      </c>
      <c r="C47" s="14" t="inlineStr">
        <is>
          <t>Changes coming: new PM system, ERP upgrade, acquisition</t>
        </is>
      </c>
      <c r="D47" s="15" t="inlineStr">
        <is>
          <t>Not started</t>
        </is>
      </c>
      <c r="E47" s="15" t="n"/>
      <c r="F47" s="15" t="n"/>
      <c r="G47" s="16" t="n"/>
      <c r="H47" s="15" t="n"/>
    </row>
    <row r="48">
      <c r="A48" s="14" t="n">
        <v>36</v>
      </c>
      <c r="B48" s="14" t="inlineStr">
        <is>
          <t>Often forgotten</t>
        </is>
      </c>
      <c r="C48" s="14" t="inlineStr">
        <is>
          <t>Who can add records the integration acts on (e.g. anyone who can issue a job number)</t>
        </is>
      </c>
      <c r="D48" s="15" t="inlineStr">
        <is>
          <t>Not started</t>
        </is>
      </c>
      <c r="E48" s="15" t="n"/>
      <c r="F48" s="15" t="n"/>
      <c r="G48" s="16" t="n"/>
      <c r="H48" s="15" t="n"/>
    </row>
    <row r="49">
      <c r="A49" s="15" t="n"/>
      <c r="B49" s="15" t="n"/>
      <c r="C49" s="15" t="n"/>
      <c r="D49" s="15" t="n"/>
      <c r="E49" s="15" t="n"/>
      <c r="F49" s="15" t="n"/>
      <c r="G49" s="16" t="n"/>
      <c r="H49" s="15" t="n"/>
    </row>
    <row r="50">
      <c r="A50" s="15" t="n"/>
      <c r="B50" s="15" t="n"/>
      <c r="C50" s="15" t="n"/>
      <c r="D50" s="15" t="n"/>
      <c r="E50" s="15" t="n"/>
      <c r="F50" s="15" t="n"/>
      <c r="G50" s="16" t="n"/>
      <c r="H50" s="15" t="n"/>
    </row>
    <row r="51">
      <c r="A51" s="15" t="n"/>
      <c r="B51" s="15" t="n"/>
      <c r="C51" s="15" t="n"/>
      <c r="D51" s="15" t="n"/>
      <c r="E51" s="15" t="n"/>
      <c r="F51" s="15" t="n"/>
      <c r="G51" s="16" t="n"/>
      <c r="H51" s="15" t="n"/>
    </row>
    <row r="52">
      <c r="A52" s="15" t="n"/>
      <c r="B52" s="15" t="n"/>
      <c r="C52" s="15" t="n"/>
      <c r="D52" s="15" t="n"/>
      <c r="E52" s="15" t="n"/>
      <c r="F52" s="15" t="n"/>
      <c r="G52" s="16" t="n"/>
      <c r="H52" s="15" t="n"/>
    </row>
    <row r="53">
      <c r="A53" s="15" t="n"/>
      <c r="B53" s="15" t="n"/>
      <c r="C53" s="15" t="n"/>
      <c r="D53" s="15" t="n"/>
      <c r="E53" s="15" t="n"/>
      <c r="F53" s="15" t="n"/>
      <c r="G53" s="16" t="n"/>
      <c r="H53" s="15" t="n"/>
    </row>
  </sheetData>
  <autoFilter ref="A4:H53"/>
  <conditionalFormatting sqref="D5:D53">
    <cfRule type="cellIs" priority="1" operator="equal" dxfId="0">
      <formula>"Blocked"</formula>
    </cfRule>
    <cfRule type="cellIs" priority="2" operator="equal" dxfId="1">
      <formula>"In progress"</formula>
    </cfRule>
    <cfRule type="cellIs" priority="3" operator="equal" dxfId="2">
      <formula>"Answered"</formula>
    </cfRule>
    <cfRule type="cellIs" priority="4" operator="equal" dxfId="3">
      <formula>"N/A"</formula>
    </cfRule>
  </conditionalFormatting>
  <dataValidations count="1">
    <dataValidation sqref="D5:D53" showDropDown="0" showInputMessage="0" showErrorMessage="0" allowBlank="1" errorTitle="Not in list" error="Pick a value from the list (edit the Lists tab to change it)." type="list">
      <formula1>"Not started,In progress,Answered,Blocked,N/A"</formula1>
    </dataValidation>
  </dataValidations>
  <hyperlinks>
    <hyperlink xmlns:r="http://schemas.openxmlformats.org/officeDocument/2006/relationships" ref="H1"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6541CF"/>
    <outlinePr summaryBelow="1" summaryRight="1"/>
    <pageSetUpPr fitToPage="1"/>
  </sheetPr>
  <dimension ref="A1:Q3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46" customWidth="1" min="2" max="2"/>
    <col width="16" customWidth="1" min="3" max="3"/>
    <col width="20" customWidth="1" min="4" max="4"/>
    <col width="16" customWidth="1" min="5" max="5"/>
    <col width="22" customWidth="1" min="6" max="6"/>
    <col width="16" customWidth="1" min="7" max="7"/>
    <col width="12" customWidth="1" min="8" max="8"/>
    <col width="10" customWidth="1" min="9" max="9"/>
    <col width="13" customWidth="1" min="10" max="10"/>
    <col width="22" customWidth="1" min="11" max="11"/>
    <col width="16" customWidth="1" min="12" max="12"/>
    <col width="16" customWidth="1" min="13" max="13"/>
    <col width="40" customWidth="1" min="14" max="14"/>
    <col width="10" customWidth="1" min="15" max="15"/>
    <col width="12" customWidth="1" min="16" max="16"/>
    <col width="36" customWidth="1" min="17" max="17"/>
  </cols>
  <sheetData>
    <row r="1">
      <c r="A1" s="1" t="inlineStr">
        <is>
          <t>Build Flows  |  Integration inventory</t>
        </is>
      </c>
      <c r="Q1" s="2" t="inlineStr">
        <is>
          <t>buildflows.ai/engage</t>
        </is>
      </c>
    </row>
    <row r="2">
      <c r="A2" s="3" t="inlineStr">
        <is>
          <t>One row per flow: one object, one direction. Example rows are typical patterns; overwrite them with yours.</t>
        </is>
      </c>
    </row>
    <row r="4" ht="34" customHeight="1">
      <c r="A4" s="10" t="inlineStr">
        <is>
          <t>Flow ID</t>
        </is>
      </c>
      <c r="B4" s="10" t="inlineStr">
        <is>
          <t>Flow name (System A &lt;&gt; System B : domain : Source (scope) to Target (scope))</t>
        </is>
      </c>
      <c r="C4" s="10" t="inlineStr">
        <is>
          <t>Source system</t>
        </is>
      </c>
      <c r="D4" s="10" t="inlineStr">
        <is>
          <t>Source object</t>
        </is>
      </c>
      <c r="E4" s="10" t="inlineStr">
        <is>
          <t>Target system</t>
        </is>
      </c>
      <c r="F4" s="10" t="inlineStr">
        <is>
          <t>Target object</t>
        </is>
      </c>
      <c r="G4" s="10" t="inlineStr">
        <is>
          <t>Trigger</t>
        </is>
      </c>
      <c r="H4" s="10" t="inlineStr">
        <is>
          <t>Direction</t>
        </is>
      </c>
      <c r="I4" s="10" t="inlineStr">
        <is>
          <t>Write scope</t>
        </is>
      </c>
      <c r="J4" s="10" t="inlineStr">
        <is>
          <t>Frequency</t>
        </is>
      </c>
      <c r="K4" s="10" t="inlineStr">
        <is>
          <t>System of record</t>
        </is>
      </c>
      <c r="L4" s="10" t="inlineStr">
        <is>
          <t>Business owner</t>
        </is>
      </c>
      <c r="M4" s="10" t="inlineStr">
        <is>
          <t>Technical owner</t>
        </is>
      </c>
      <c r="N4" s="10" t="inlineStr">
        <is>
          <t>Error handling / routing</t>
        </is>
      </c>
      <c r="O4" s="10" t="inlineStr">
        <is>
          <t>Initial load?</t>
        </is>
      </c>
      <c r="P4" s="10" t="inlineStr">
        <is>
          <t>Status</t>
        </is>
      </c>
      <c r="Q4" s="10" t="inlineStr">
        <is>
          <t>Notes</t>
        </is>
      </c>
    </row>
    <row r="5">
      <c r="A5" s="14" t="inlineStr">
        <is>
          <t>F01</t>
        </is>
      </c>
      <c r="B5" s="14" t="inlineStr">
        <is>
          <t>Example: CRM &lt;&gt; Procore : projects : Deal won (R) to Project (C)</t>
        </is>
      </c>
      <c r="C5" s="14" t="inlineStr">
        <is>
          <t>HubSpot</t>
        </is>
      </c>
      <c r="D5" s="14" t="inlineStr">
        <is>
          <t>Deal (won stage)</t>
        </is>
      </c>
      <c r="E5" s="14" t="inlineStr">
        <is>
          <t>Procore</t>
        </is>
      </c>
      <c r="F5" s="14" t="inlineStr">
        <is>
          <t>Project</t>
        </is>
      </c>
      <c r="G5" s="14" t="inlineStr">
        <is>
          <t>Webhook / event</t>
        </is>
      </c>
      <c r="H5" s="14" t="inlineStr">
        <is>
          <t>One way</t>
        </is>
      </c>
      <c r="I5" s="14" t="inlineStr">
        <is>
          <t>C</t>
        </is>
      </c>
      <c r="J5" s="14" t="inlineStr">
        <is>
          <t>Real time</t>
        </is>
      </c>
      <c r="K5" s="14" t="inlineStr">
        <is>
          <t>CRM until won; Procore after</t>
        </is>
      </c>
      <c r="L5" s="14" t="inlineStr">
        <is>
          <t>Operations</t>
        </is>
      </c>
      <c r="M5" s="14" t="inlineStr">
        <is>
          <t>Integration owner</t>
        </is>
      </c>
      <c r="N5" s="14" t="inlineStr">
        <is>
          <t>Missing required fields: stop and tell the deal owner which fields to fill. Possible duplicate company: hold for approver.</t>
        </is>
      </c>
      <c r="O5" s="14" t="inlineStr">
        <is>
          <t>No</t>
        </is>
      </c>
      <c r="P5" s="14" t="inlineStr">
        <is>
          <t>Designing</t>
        </is>
      </c>
      <c r="Q5" s="14" t="inlineStr">
        <is>
          <t>Write Procore project ID back to the deal. Human approval before create.</t>
        </is>
      </c>
    </row>
    <row r="6">
      <c r="A6" s="14" t="inlineStr">
        <is>
          <t>F02</t>
        </is>
      </c>
      <c r="B6" s="14" t="inlineStr">
        <is>
          <t>Example: Vista &lt;&gt; Procore : jobs : JC Job (R) to Project (CU)</t>
        </is>
      </c>
      <c r="C6" s="14" t="inlineStr">
        <is>
          <t>Viewpoint Vista</t>
        </is>
      </c>
      <c r="D6" s="14" t="inlineStr">
        <is>
          <t>Job / contract, phases, cost types</t>
        </is>
      </c>
      <c r="E6" s="14" t="inlineStr">
        <is>
          <t>Procore</t>
        </is>
      </c>
      <c r="F6" s="14" t="inlineStr">
        <is>
          <t>Project, cost codes</t>
        </is>
      </c>
      <c r="G6" s="14" t="inlineStr">
        <is>
          <t>Cache event</t>
        </is>
      </c>
      <c r="H6" s="14" t="inlineStr">
        <is>
          <t>One way</t>
        </is>
      </c>
      <c r="I6" s="14" t="inlineStr">
        <is>
          <t>CU</t>
        </is>
      </c>
      <c r="J6" s="14" t="inlineStr">
        <is>
          <t>Hourly</t>
        </is>
      </c>
      <c r="K6" s="14" t="inlineStr">
        <is>
          <t>ERP (job number, cost structure)</t>
        </is>
      </c>
      <c r="L6" s="14" t="inlineStr">
        <is>
          <t>Project accounting</t>
        </is>
      </c>
      <c r="M6" s="14" t="inlineStr">
        <is>
          <t>Integration owner</t>
        </is>
      </c>
      <c r="N6" s="14" t="inlineStr">
        <is>
          <t>Unknown phase or closed job: work item to project accounting with the reason.</t>
        </is>
      </c>
      <c r="O6" s="14" t="inlineStr">
        <is>
          <t>Yes</t>
        </is>
      </c>
      <c r="P6" s="14" t="inlineStr">
        <is>
          <t>Not started</t>
        </is>
      </c>
      <c r="Q6" s="14" t="inlineStr">
        <is>
          <t>Keys are company + job. Closed job = status change, not delete.</t>
        </is>
      </c>
    </row>
    <row r="7">
      <c r="A7" s="14" t="inlineStr">
        <is>
          <t>F03</t>
        </is>
      </c>
      <c r="B7" s="14" t="inlineStr">
        <is>
          <t>Example: ERP &lt;&gt; Procore : vendors : AP Vendor (R) to Directory company (CU)</t>
        </is>
      </c>
      <c r="C7" s="14" t="inlineStr">
        <is>
          <t>Trimble Spectrum</t>
        </is>
      </c>
      <c r="D7" s="14" t="inlineStr">
        <is>
          <t>AP vendor</t>
        </is>
      </c>
      <c r="E7" s="14" t="inlineStr">
        <is>
          <t>Procore</t>
        </is>
      </c>
      <c r="F7" s="14" t="inlineStr">
        <is>
          <t>Directory company (vendor)</t>
        </is>
      </c>
      <c r="G7" s="14" t="inlineStr">
        <is>
          <t>Scheduled poll</t>
        </is>
      </c>
      <c r="H7" s="14" t="inlineStr">
        <is>
          <t>One way</t>
        </is>
      </c>
      <c r="I7" s="14" t="inlineStr">
        <is>
          <t>CU</t>
        </is>
      </c>
      <c r="J7" s="14" t="inlineStr">
        <is>
          <t>Hourly</t>
        </is>
      </c>
      <c r="K7" s="14" t="inlineStr">
        <is>
          <t>ERP</t>
        </is>
      </c>
      <c r="L7" s="14" t="inlineStr">
        <is>
          <t>AP lead</t>
        </is>
      </c>
      <c r="M7" s="14" t="inlineStr">
        <is>
          <t>Integration owner</t>
        </is>
      </c>
      <c r="N7" s="14" t="inlineStr">
        <is>
          <t>Match on stored vendor code, never on name alone. Duplicate suspected: AP review.</t>
        </is>
      </c>
      <c r="O7" s="14" t="inlineStr">
        <is>
          <t>Yes</t>
        </is>
      </c>
      <c r="P7" s="14" t="inlineStr">
        <is>
          <t>Not started</t>
        </is>
      </c>
      <c r="Q7" s="14" t="inlineStr">
        <is>
          <t>Vendors created in the ERP first; Procore references the vendor code.</t>
        </is>
      </c>
    </row>
    <row r="8">
      <c r="A8" s="14" t="inlineStr">
        <is>
          <t>F04</t>
        </is>
      </c>
      <c r="B8" s="14" t="inlineStr">
        <is>
          <t>Example: Procore &lt;&gt; ERP : commitments : Commitment (R) to Subcontract / PO (CU)</t>
        </is>
      </c>
      <c r="C8" s="14" t="inlineStr">
        <is>
          <t>Procore</t>
        </is>
      </c>
      <c r="D8" s="14" t="inlineStr">
        <is>
          <t>Commitment (subcontract / purchase order)</t>
        </is>
      </c>
      <c r="E8" s="14" t="inlineStr">
        <is>
          <t>Viewpoint Vista</t>
        </is>
      </c>
      <c r="F8" s="14" t="inlineStr">
        <is>
          <t>Subcontract / purchase order</t>
        </is>
      </c>
      <c r="G8" s="14" t="inlineStr">
        <is>
          <t>Webhook / event</t>
        </is>
      </c>
      <c r="H8" s="14" t="inlineStr">
        <is>
          <t>One way</t>
        </is>
      </c>
      <c r="I8" s="14" t="inlineStr">
        <is>
          <t>CU</t>
        </is>
      </c>
      <c r="J8" s="14" t="inlineStr">
        <is>
          <t>15 min</t>
        </is>
      </c>
      <c r="K8" s="14" t="inlineStr">
        <is>
          <t>Pick one: Procore or ERP</t>
        </is>
      </c>
      <c r="L8" s="14" t="inlineStr">
        <is>
          <t>Project accounting</t>
        </is>
      </c>
      <c r="M8" s="14" t="inlineStr">
        <is>
          <t>Integration owner</t>
        </is>
      </c>
      <c r="N8" s="14" t="inlineStr">
        <is>
          <t>Inactive vendor or invalid phase: work item to AP / project accounting. Never retry a validation error.</t>
        </is>
      </c>
      <c r="O8" s="14" t="inlineStr">
        <is>
          <t>Yes</t>
        </is>
      </c>
      <c r="P8" s="14" t="inlineStr">
        <is>
          <t>Not started</t>
        </is>
      </c>
      <c r="Q8" s="14" t="inlineStr">
        <is>
          <t>Two-way sync of commitments without one owner causes overwrites.</t>
        </is>
      </c>
    </row>
    <row r="9">
      <c r="A9" s="14" t="inlineStr">
        <is>
          <t>F05</t>
        </is>
      </c>
      <c r="B9" s="14" t="inlineStr">
        <is>
          <t>Example: Procore &lt;&gt; ERP : change orders : Commitment CO (R) to Subcontract CO (C)</t>
        </is>
      </c>
      <c r="C9" s="14" t="inlineStr">
        <is>
          <t>Procore</t>
        </is>
      </c>
      <c r="D9" s="14" t="inlineStr">
        <is>
          <t>Commitment change order (approved)</t>
        </is>
      </c>
      <c r="E9" s="14" t="inlineStr">
        <is>
          <t>Viewpoint Vista</t>
        </is>
      </c>
      <c r="F9" s="14" t="inlineStr">
        <is>
          <t>Subcontract change order</t>
        </is>
      </c>
      <c r="G9" s="14" t="inlineStr">
        <is>
          <t>Webhook / event</t>
        </is>
      </c>
      <c r="H9" s="14" t="inlineStr">
        <is>
          <t>One way</t>
        </is>
      </c>
      <c r="I9" s="14" t="inlineStr">
        <is>
          <t>C</t>
        </is>
      </c>
      <c r="J9" s="14" t="inlineStr">
        <is>
          <t>15 min</t>
        </is>
      </c>
      <c r="K9" s="14" t="inlineStr">
        <is>
          <t>Procore (approval); ERP (posted cost)</t>
        </is>
      </c>
      <c r="L9" s="14" t="inlineStr">
        <is>
          <t>Project manager</t>
        </is>
      </c>
      <c r="M9" s="14" t="inlineStr">
        <is>
          <t>Integration owner</t>
        </is>
      </c>
      <c r="N9" s="14" t="inlineStr">
        <is>
          <t>CO on a commitment not yet in the ERP: hold and retry after the commitment syncs (order of arrival).</t>
        </is>
      </c>
      <c r="O9" s="14" t="inlineStr">
        <is>
          <t>No</t>
        </is>
      </c>
      <c r="P9" s="14" t="inlineStr">
        <is>
          <t>Not started</t>
        </is>
      </c>
      <c r="Q9" s="14" t="inlineStr">
        <is>
          <t>Only approved COs. Pending COs stay out of committed cost.</t>
        </is>
      </c>
    </row>
    <row r="10">
      <c r="A10" s="14" t="inlineStr">
        <is>
          <t>F06</t>
        </is>
      </c>
      <c r="B10" s="14" t="inlineStr">
        <is>
          <t>Example: Procore &lt;&gt; ERP : ap : Subcontractor invoice (R) to AP unapproved invoice (C)</t>
        </is>
      </c>
      <c r="C10" s="14" t="inlineStr">
        <is>
          <t>Procore</t>
        </is>
      </c>
      <c r="D10" s="14" t="inlineStr">
        <is>
          <t>Subcontractor invoice (approved)</t>
        </is>
      </c>
      <c r="E10" s="14" t="inlineStr">
        <is>
          <t>Viewpoint Vista</t>
        </is>
      </c>
      <c r="F10" s="14" t="inlineStr">
        <is>
          <t>AP unapproved invoice</t>
        </is>
      </c>
      <c r="G10" s="14" t="inlineStr">
        <is>
          <t>Webhook / event</t>
        </is>
      </c>
      <c r="H10" s="14" t="inlineStr">
        <is>
          <t>One way</t>
        </is>
      </c>
      <c r="I10" s="14" t="inlineStr">
        <is>
          <t>C</t>
        </is>
      </c>
      <c r="J10" s="14" t="inlineStr">
        <is>
          <t>Hourly</t>
        </is>
      </c>
      <c r="K10" s="14" t="inlineStr">
        <is>
          <t>ERP after posting</t>
        </is>
      </c>
      <c r="L10" s="14" t="inlineStr">
        <is>
          <t>AP lead</t>
        </is>
      </c>
      <c r="M10" s="14" t="inlineStr">
        <is>
          <t>Integration owner</t>
        </is>
      </c>
      <c r="N10" s="14" t="inlineStr">
        <is>
          <t>Store action ID; poll with backoff; failed action creates an AP task with the reason. Idempotent on source invoice ID.</t>
        </is>
      </c>
      <c r="O10" s="14" t="inlineStr">
        <is>
          <t>No</t>
        </is>
      </c>
      <c r="P10" s="14" t="inlineStr">
        <is>
          <t>Not started</t>
        </is>
      </c>
      <c r="Q10" s="14" t="inlineStr">
        <is>
          <t>Lands in the AP review queue so AP controls stay intact.</t>
        </is>
      </c>
    </row>
    <row r="11">
      <c r="A11" s="14" t="inlineStr">
        <is>
          <t>F07</t>
        </is>
      </c>
      <c r="B11" s="14" t="inlineStr">
        <is>
          <t>Example: ERP &lt;&gt; Procore : budgets : Job budget (R) to Budget line items (C)</t>
        </is>
      </c>
      <c r="C11" s="14" t="inlineStr">
        <is>
          <t>Viewpoint Vista</t>
        </is>
      </c>
      <c r="D11" s="14" t="inlineStr">
        <is>
          <t>Job budget by phase and cost type</t>
        </is>
      </c>
      <c r="E11" s="14" t="inlineStr">
        <is>
          <t>Procore</t>
        </is>
      </c>
      <c r="F11" s="14" t="inlineStr">
        <is>
          <t>Budget line items</t>
        </is>
      </c>
      <c r="G11" s="14" t="inlineStr">
        <is>
          <t>On demand</t>
        </is>
      </c>
      <c r="H11" s="14" t="inlineStr">
        <is>
          <t>One way</t>
        </is>
      </c>
      <c r="I11" s="14" t="inlineStr">
        <is>
          <t>C</t>
        </is>
      </c>
      <c r="J11" s="14" t="inlineStr">
        <is>
          <t>On demand</t>
        </is>
      </c>
      <c r="K11" s="14" t="inlineStr">
        <is>
          <t>Estimate / ERP at award; Procore after</t>
        </is>
      </c>
      <c r="L11" s="14" t="inlineStr">
        <is>
          <t>Project manager</t>
        </is>
      </c>
      <c r="M11" s="14" t="inlineStr">
        <is>
          <t>Integration owner</t>
        </is>
      </c>
      <c r="N11" s="14" t="inlineStr">
        <is>
          <t>Line with unmapped cost code: reject the line and list it, do not default to a catch-all code.</t>
        </is>
      </c>
      <c r="O11" s="14" t="inlineStr">
        <is>
          <t>Yes</t>
        </is>
      </c>
      <c r="P11" s="14" t="inlineStr">
        <is>
          <t>Not started</t>
        </is>
      </c>
      <c r="Q11" s="14" t="inlineStr">
        <is>
          <t>Run once at setup; budget changes after award go through Procore budget changes.</t>
        </is>
      </c>
    </row>
    <row r="12">
      <c r="A12" s="14" t="inlineStr">
        <is>
          <t>F08</t>
        </is>
      </c>
      <c r="B12" s="14" t="inlineStr">
        <is>
          <t>Example: ERP &lt;&gt; Power BI : reporting : Job cost (R) to Lakehouse (C)</t>
        </is>
      </c>
      <c r="C12" s="14" t="inlineStr">
        <is>
          <t>Trimble Spectrum</t>
        </is>
      </c>
      <c r="D12" s="14" t="inlineStr">
        <is>
          <t>Job cost, commitments, billing</t>
        </is>
      </c>
      <c r="E12" s="14" t="inlineStr">
        <is>
          <t>Power BI / Fabric</t>
        </is>
      </c>
      <c r="F12" s="14" t="inlineStr">
        <is>
          <t>Bronze / silver / gold tables</t>
        </is>
      </c>
      <c r="G12" s="14" t="inlineStr">
        <is>
          <t>Scheduled poll</t>
        </is>
      </c>
      <c r="H12" s="14" t="inlineStr">
        <is>
          <t>One way</t>
        </is>
      </c>
      <c r="I12" s="14" t="inlineStr">
        <is>
          <t>C</t>
        </is>
      </c>
      <c r="J12" s="14" t="inlineStr">
        <is>
          <t>Nightly</t>
        </is>
      </c>
      <c r="K12" s="14" t="inlineStr">
        <is>
          <t>ERP</t>
        </is>
      </c>
      <c r="L12" s="14" t="inlineStr">
        <is>
          <t>Controller</t>
        </is>
      </c>
      <c r="M12" s="14" t="inlineStr">
        <is>
          <t>Integration owner</t>
        </is>
      </c>
      <c r="N12" s="14" t="inlineStr">
        <is>
          <t>Failed quality gate stops the publish; report keeps last good version and shows the failure.</t>
        </is>
      </c>
      <c r="O12" s="14" t="inlineStr">
        <is>
          <t>Yes</t>
        </is>
      </c>
      <c r="P12" s="14" t="inlineStr">
        <is>
          <t>Not started</t>
        </is>
      </c>
      <c r="Q12" s="14" t="inlineStr">
        <is>
          <t>Read-only. Reconcile totals to ERP reports within an agreed tolerance.</t>
        </is>
      </c>
    </row>
    <row r="13">
      <c r="A13" s="15" t="n"/>
      <c r="B13" s="15" t="n"/>
      <c r="C13" s="15" t="n"/>
      <c r="D13" s="15" t="n"/>
      <c r="E13" s="15" t="n"/>
      <c r="F13" s="15" t="n"/>
      <c r="G13" s="15" t="n"/>
      <c r="H13" s="15" t="n"/>
      <c r="I13" s="15" t="n"/>
      <c r="J13" s="15" t="n"/>
      <c r="K13" s="15" t="n"/>
      <c r="L13" s="15" t="n"/>
      <c r="M13" s="15" t="n"/>
      <c r="N13" s="15" t="n"/>
      <c r="O13" s="15" t="n"/>
      <c r="P13" s="15" t="n"/>
      <c r="Q13" s="15" t="n"/>
    </row>
    <row r="14">
      <c r="A14" s="15" t="n"/>
      <c r="B14" s="15" t="n"/>
      <c r="C14" s="15" t="n"/>
      <c r="D14" s="15" t="n"/>
      <c r="E14" s="15" t="n"/>
      <c r="F14" s="15" t="n"/>
      <c r="G14" s="15" t="n"/>
      <c r="H14" s="15" t="n"/>
      <c r="I14" s="15" t="n"/>
      <c r="J14" s="15" t="n"/>
      <c r="K14" s="15" t="n"/>
      <c r="L14" s="15" t="n"/>
      <c r="M14" s="15" t="n"/>
      <c r="N14" s="15" t="n"/>
      <c r="O14" s="15" t="n"/>
      <c r="P14" s="15" t="n"/>
      <c r="Q14" s="15" t="n"/>
    </row>
    <row r="15">
      <c r="A15" s="15" t="n"/>
      <c r="B15" s="15" t="n"/>
      <c r="C15" s="15" t="n"/>
      <c r="D15" s="15" t="n"/>
      <c r="E15" s="15" t="n"/>
      <c r="F15" s="15" t="n"/>
      <c r="G15" s="15" t="n"/>
      <c r="H15" s="15" t="n"/>
      <c r="I15" s="15" t="n"/>
      <c r="J15" s="15" t="n"/>
      <c r="K15" s="15" t="n"/>
      <c r="L15" s="15" t="n"/>
      <c r="M15" s="15" t="n"/>
      <c r="N15" s="15" t="n"/>
      <c r="O15" s="15" t="n"/>
      <c r="P15" s="15" t="n"/>
      <c r="Q15" s="15" t="n"/>
    </row>
    <row r="16">
      <c r="A16" s="15" t="n"/>
      <c r="B16" s="15" t="n"/>
      <c r="C16" s="15" t="n"/>
      <c r="D16" s="15" t="n"/>
      <c r="E16" s="15" t="n"/>
      <c r="F16" s="15" t="n"/>
      <c r="G16" s="15" t="n"/>
      <c r="H16" s="15" t="n"/>
      <c r="I16" s="15" t="n"/>
      <c r="J16" s="15" t="n"/>
      <c r="K16" s="15" t="n"/>
      <c r="L16" s="15" t="n"/>
      <c r="M16" s="15" t="n"/>
      <c r="N16" s="15" t="n"/>
      <c r="O16" s="15" t="n"/>
      <c r="P16" s="15" t="n"/>
      <c r="Q16" s="15" t="n"/>
    </row>
    <row r="17">
      <c r="A17" s="15" t="n"/>
      <c r="B17" s="15" t="n"/>
      <c r="C17" s="15" t="n"/>
      <c r="D17" s="15" t="n"/>
      <c r="E17" s="15" t="n"/>
      <c r="F17" s="15" t="n"/>
      <c r="G17" s="15" t="n"/>
      <c r="H17" s="15" t="n"/>
      <c r="I17" s="15" t="n"/>
      <c r="J17" s="15" t="n"/>
      <c r="K17" s="15" t="n"/>
      <c r="L17" s="15" t="n"/>
      <c r="M17" s="15" t="n"/>
      <c r="N17" s="15" t="n"/>
      <c r="O17" s="15" t="n"/>
      <c r="P17" s="15" t="n"/>
      <c r="Q17" s="15" t="n"/>
    </row>
    <row r="18">
      <c r="A18" s="15" t="n"/>
      <c r="B18" s="15" t="n"/>
      <c r="C18" s="15" t="n"/>
      <c r="D18" s="15" t="n"/>
      <c r="E18" s="15" t="n"/>
      <c r="F18" s="15" t="n"/>
      <c r="G18" s="15" t="n"/>
      <c r="H18" s="15" t="n"/>
      <c r="I18" s="15" t="n"/>
      <c r="J18" s="15" t="n"/>
      <c r="K18" s="15" t="n"/>
      <c r="L18" s="15" t="n"/>
      <c r="M18" s="15" t="n"/>
      <c r="N18" s="15" t="n"/>
      <c r="O18" s="15" t="n"/>
      <c r="P18" s="15" t="n"/>
      <c r="Q18" s="15" t="n"/>
    </row>
    <row r="19">
      <c r="A19" s="15" t="n"/>
      <c r="B19" s="15" t="n"/>
      <c r="C19" s="15" t="n"/>
      <c r="D19" s="15" t="n"/>
      <c r="E19" s="15" t="n"/>
      <c r="F19" s="15" t="n"/>
      <c r="G19" s="15" t="n"/>
      <c r="H19" s="15" t="n"/>
      <c r="I19" s="15" t="n"/>
      <c r="J19" s="15" t="n"/>
      <c r="K19" s="15" t="n"/>
      <c r="L19" s="15" t="n"/>
      <c r="M19" s="15" t="n"/>
      <c r="N19" s="15" t="n"/>
      <c r="O19" s="15" t="n"/>
      <c r="P19" s="15" t="n"/>
      <c r="Q19" s="15" t="n"/>
    </row>
    <row r="20">
      <c r="A20" s="15" t="n"/>
      <c r="B20" s="15" t="n"/>
      <c r="C20" s="15" t="n"/>
      <c r="D20" s="15" t="n"/>
      <c r="E20" s="15" t="n"/>
      <c r="F20" s="15" t="n"/>
      <c r="G20" s="15" t="n"/>
      <c r="H20" s="15" t="n"/>
      <c r="I20" s="15" t="n"/>
      <c r="J20" s="15" t="n"/>
      <c r="K20" s="15" t="n"/>
      <c r="L20" s="15" t="n"/>
      <c r="M20" s="15" t="n"/>
      <c r="N20" s="15" t="n"/>
      <c r="O20" s="15" t="n"/>
      <c r="P20" s="15" t="n"/>
      <c r="Q20" s="15" t="n"/>
    </row>
    <row r="21">
      <c r="A21" s="15" t="n"/>
      <c r="B21" s="15" t="n"/>
      <c r="C21" s="15" t="n"/>
      <c r="D21" s="15" t="n"/>
      <c r="E21" s="15" t="n"/>
      <c r="F21" s="15" t="n"/>
      <c r="G21" s="15" t="n"/>
      <c r="H21" s="15" t="n"/>
      <c r="I21" s="15" t="n"/>
      <c r="J21" s="15" t="n"/>
      <c r="K21" s="15" t="n"/>
      <c r="L21" s="15" t="n"/>
      <c r="M21" s="15" t="n"/>
      <c r="N21" s="15" t="n"/>
      <c r="O21" s="15" t="n"/>
      <c r="P21" s="15" t="n"/>
      <c r="Q21" s="15" t="n"/>
    </row>
    <row r="22">
      <c r="A22" s="15" t="n"/>
      <c r="B22" s="15" t="n"/>
      <c r="C22" s="15" t="n"/>
      <c r="D22" s="15" t="n"/>
      <c r="E22" s="15" t="n"/>
      <c r="F22" s="15" t="n"/>
      <c r="G22" s="15" t="n"/>
      <c r="H22" s="15" t="n"/>
      <c r="I22" s="15" t="n"/>
      <c r="J22" s="15" t="n"/>
      <c r="K22" s="15" t="n"/>
      <c r="L22" s="15" t="n"/>
      <c r="M22" s="15" t="n"/>
      <c r="N22" s="15" t="n"/>
      <c r="O22" s="15" t="n"/>
      <c r="P22" s="15" t="n"/>
      <c r="Q22" s="15" t="n"/>
    </row>
    <row r="23">
      <c r="A23" s="15" t="n"/>
      <c r="B23" s="15" t="n"/>
      <c r="C23" s="15" t="n"/>
      <c r="D23" s="15" t="n"/>
      <c r="E23" s="15" t="n"/>
      <c r="F23" s="15" t="n"/>
      <c r="G23" s="15" t="n"/>
      <c r="H23" s="15" t="n"/>
      <c r="I23" s="15" t="n"/>
      <c r="J23" s="15" t="n"/>
      <c r="K23" s="15" t="n"/>
      <c r="L23" s="15" t="n"/>
      <c r="M23" s="15" t="n"/>
      <c r="N23" s="15" t="n"/>
      <c r="O23" s="15" t="n"/>
      <c r="P23" s="15" t="n"/>
      <c r="Q23" s="15" t="n"/>
    </row>
    <row r="24">
      <c r="A24" s="15" t="n"/>
      <c r="B24" s="15" t="n"/>
      <c r="C24" s="15" t="n"/>
      <c r="D24" s="15" t="n"/>
      <c r="E24" s="15" t="n"/>
      <c r="F24" s="15" t="n"/>
      <c r="G24" s="15" t="n"/>
      <c r="H24" s="15" t="n"/>
      <c r="I24" s="15" t="n"/>
      <c r="J24" s="15" t="n"/>
      <c r="K24" s="15" t="n"/>
      <c r="L24" s="15" t="n"/>
      <c r="M24" s="15" t="n"/>
      <c r="N24" s="15" t="n"/>
      <c r="O24" s="15" t="n"/>
      <c r="P24" s="15" t="n"/>
      <c r="Q24" s="15" t="n"/>
    </row>
    <row r="25">
      <c r="A25" s="15" t="n"/>
      <c r="B25" s="15" t="n"/>
      <c r="C25" s="15" t="n"/>
      <c r="D25" s="15" t="n"/>
      <c r="E25" s="15" t="n"/>
      <c r="F25" s="15" t="n"/>
      <c r="G25" s="15" t="n"/>
      <c r="H25" s="15" t="n"/>
      <c r="I25" s="15" t="n"/>
      <c r="J25" s="15" t="n"/>
      <c r="K25" s="15" t="n"/>
      <c r="L25" s="15" t="n"/>
      <c r="M25" s="15" t="n"/>
      <c r="N25" s="15" t="n"/>
      <c r="O25" s="15" t="n"/>
      <c r="P25" s="15" t="n"/>
      <c r="Q25" s="15" t="n"/>
    </row>
    <row r="26">
      <c r="A26" s="15" t="n"/>
      <c r="B26" s="15" t="n"/>
      <c r="C26" s="15" t="n"/>
      <c r="D26" s="15" t="n"/>
      <c r="E26" s="15" t="n"/>
      <c r="F26" s="15" t="n"/>
      <c r="G26" s="15" t="n"/>
      <c r="H26" s="15" t="n"/>
      <c r="I26" s="15" t="n"/>
      <c r="J26" s="15" t="n"/>
      <c r="K26" s="15" t="n"/>
      <c r="L26" s="15" t="n"/>
      <c r="M26" s="15" t="n"/>
      <c r="N26" s="15" t="n"/>
      <c r="O26" s="15" t="n"/>
      <c r="P26" s="15" t="n"/>
      <c r="Q26" s="15" t="n"/>
    </row>
    <row r="27">
      <c r="A27" s="15" t="n"/>
      <c r="B27" s="15" t="n"/>
      <c r="C27" s="15" t="n"/>
      <c r="D27" s="15" t="n"/>
      <c r="E27" s="15" t="n"/>
      <c r="F27" s="15" t="n"/>
      <c r="G27" s="15" t="n"/>
      <c r="H27" s="15" t="n"/>
      <c r="I27" s="15" t="n"/>
      <c r="J27" s="15" t="n"/>
      <c r="K27" s="15" t="n"/>
      <c r="L27" s="15" t="n"/>
      <c r="M27" s="15" t="n"/>
      <c r="N27" s="15" t="n"/>
      <c r="O27" s="15" t="n"/>
      <c r="P27" s="15" t="n"/>
      <c r="Q27" s="15" t="n"/>
    </row>
    <row r="28">
      <c r="A28" s="15" t="n"/>
      <c r="B28" s="15" t="n"/>
      <c r="C28" s="15" t="n"/>
      <c r="D28" s="15" t="n"/>
      <c r="E28" s="15" t="n"/>
      <c r="F28" s="15" t="n"/>
      <c r="G28" s="15" t="n"/>
      <c r="H28" s="15" t="n"/>
      <c r="I28" s="15" t="n"/>
      <c r="J28" s="15" t="n"/>
      <c r="K28" s="15" t="n"/>
      <c r="L28" s="15" t="n"/>
      <c r="M28" s="15" t="n"/>
      <c r="N28" s="15" t="n"/>
      <c r="O28" s="15" t="n"/>
      <c r="P28" s="15" t="n"/>
      <c r="Q28" s="15" t="n"/>
    </row>
    <row r="29">
      <c r="A29" s="15" t="n"/>
      <c r="B29" s="15" t="n"/>
      <c r="C29" s="15" t="n"/>
      <c r="D29" s="15" t="n"/>
      <c r="E29" s="15" t="n"/>
      <c r="F29" s="15" t="n"/>
      <c r="G29" s="15" t="n"/>
      <c r="H29" s="15" t="n"/>
      <c r="I29" s="15" t="n"/>
      <c r="J29" s="15" t="n"/>
      <c r="K29" s="15" t="n"/>
      <c r="L29" s="15" t="n"/>
      <c r="M29" s="15" t="n"/>
      <c r="N29" s="15" t="n"/>
      <c r="O29" s="15" t="n"/>
      <c r="P29" s="15" t="n"/>
      <c r="Q29" s="15" t="n"/>
    </row>
    <row r="30">
      <c r="A30" s="15" t="n"/>
      <c r="B30" s="15" t="n"/>
      <c r="C30" s="15" t="n"/>
      <c r="D30" s="15" t="n"/>
      <c r="E30" s="15" t="n"/>
      <c r="F30" s="15" t="n"/>
      <c r="G30" s="15" t="n"/>
      <c r="H30" s="15" t="n"/>
      <c r="I30" s="15" t="n"/>
      <c r="J30" s="15" t="n"/>
      <c r="K30" s="15" t="n"/>
      <c r="L30" s="15" t="n"/>
      <c r="M30" s="15" t="n"/>
      <c r="N30" s="15" t="n"/>
      <c r="O30" s="15" t="n"/>
      <c r="P30" s="15" t="n"/>
      <c r="Q30" s="15" t="n"/>
    </row>
    <row r="31">
      <c r="A31" s="15" t="n"/>
      <c r="B31" s="15" t="n"/>
      <c r="C31" s="15" t="n"/>
      <c r="D31" s="15" t="n"/>
      <c r="E31" s="15" t="n"/>
      <c r="F31" s="15" t="n"/>
      <c r="G31" s="15" t="n"/>
      <c r="H31" s="15" t="n"/>
      <c r="I31" s="15" t="n"/>
      <c r="J31" s="15" t="n"/>
      <c r="K31" s="15" t="n"/>
      <c r="L31" s="15" t="n"/>
      <c r="M31" s="15" t="n"/>
      <c r="N31" s="15" t="n"/>
      <c r="O31" s="15" t="n"/>
      <c r="P31" s="15" t="n"/>
      <c r="Q31" s="15" t="n"/>
    </row>
    <row r="32">
      <c r="A32" s="15" t="n"/>
      <c r="B32" s="15" t="n"/>
      <c r="C32" s="15" t="n"/>
      <c r="D32" s="15" t="n"/>
      <c r="E32" s="15" t="n"/>
      <c r="F32" s="15" t="n"/>
      <c r="G32" s="15" t="n"/>
      <c r="H32" s="15" t="n"/>
      <c r="I32" s="15" t="n"/>
      <c r="J32" s="15" t="n"/>
      <c r="K32" s="15" t="n"/>
      <c r="L32" s="15" t="n"/>
      <c r="M32" s="15" t="n"/>
      <c r="N32" s="15" t="n"/>
      <c r="O32" s="15" t="n"/>
      <c r="P32" s="15" t="n"/>
      <c r="Q32" s="15" t="n"/>
    </row>
    <row r="33">
      <c r="A33" s="15" t="n"/>
      <c r="B33" s="15" t="n"/>
      <c r="C33" s="15" t="n"/>
      <c r="D33" s="15" t="n"/>
      <c r="E33" s="15" t="n"/>
      <c r="F33" s="15" t="n"/>
      <c r="G33" s="15" t="n"/>
      <c r="H33" s="15" t="n"/>
      <c r="I33" s="15" t="n"/>
      <c r="J33" s="15" t="n"/>
      <c r="K33" s="15" t="n"/>
      <c r="L33" s="15" t="n"/>
      <c r="M33" s="15" t="n"/>
      <c r="N33" s="15" t="n"/>
      <c r="O33" s="15" t="n"/>
      <c r="P33" s="15" t="n"/>
      <c r="Q33" s="15" t="n"/>
    </row>
    <row r="34">
      <c r="A34" s="15" t="n"/>
      <c r="B34" s="15" t="n"/>
      <c r="C34" s="15" t="n"/>
      <c r="D34" s="15" t="n"/>
      <c r="E34" s="15" t="n"/>
      <c r="F34" s="15" t="n"/>
      <c r="G34" s="15" t="n"/>
      <c r="H34" s="15" t="n"/>
      <c r="I34" s="15" t="n"/>
      <c r="J34" s="15" t="n"/>
      <c r="K34" s="15" t="n"/>
      <c r="L34" s="15" t="n"/>
      <c r="M34" s="15" t="n"/>
      <c r="N34" s="15" t="n"/>
      <c r="O34" s="15" t="n"/>
      <c r="P34" s="15" t="n"/>
      <c r="Q34" s="15" t="n"/>
    </row>
  </sheetData>
  <autoFilter ref="A4:Q34"/>
  <conditionalFormatting sqref="P5:P34">
    <cfRule type="cellIs" priority="1" operator="equal" dxfId="0">
      <formula>"Paused"</formula>
    </cfRule>
    <cfRule type="cellIs" priority="2" operator="equal" dxfId="1">
      <formula>"Building"</formula>
    </cfRule>
    <cfRule type="cellIs" priority="3" operator="equal" dxfId="1">
      <formula>"Testing"</formula>
    </cfRule>
    <cfRule type="cellIs" priority="4" operator="equal" dxfId="2">
      <formula>"Live"</formula>
    </cfRule>
  </conditionalFormatting>
  <conditionalFormatting sqref="H5:H34">
    <cfRule type="cellIs" priority="5" operator="equal" dxfId="1">
      <formula>"Two way"</formula>
    </cfRule>
  </conditionalFormatting>
  <conditionalFormatting sqref="I5:I34">
    <cfRule type="cellIs" priority="6" operator="equal" dxfId="0">
      <formula>"CUD"</formula>
    </cfRule>
    <cfRule type="cellIs" priority="7" operator="equal" dxfId="0">
      <formula>"D"</formula>
    </cfRule>
  </conditionalFormatting>
  <conditionalFormatting sqref="K5:K34">
    <cfRule type="expression" priority="8" dxfId="0">
      <formula>AND($H5="Two way",LEN($K5)=0)</formula>
    </cfRule>
  </conditionalFormatting>
  <dataValidations count="8">
    <dataValidation sqref="C5:C34" showDropDown="0" showInputMessage="0" showErrorMessage="0" allowBlank="1" errorTitle="Not in list" error="Pick a value from the list (edit the Lists tab to change it)." type="list">
      <formula1>=Lists!$A$5:$A$40</formula1>
    </dataValidation>
    <dataValidation sqref="E5:E34" showDropDown="0" showInputMessage="0" showErrorMessage="0" allowBlank="1" errorTitle="Not in list" error="Pick a value from the list (edit the Lists tab to change it)." type="list">
      <formula1>=Lists!$A$5:$A$40</formula1>
    </dataValidation>
    <dataValidation sqref="G5:G34" showDropDown="0" showInputMessage="0" showErrorMessage="0" allowBlank="1" errorTitle="Not in list" error="Pick a value from the list (edit the Lists tab to change it)." promptTitle="Tip" prompt="Cache event = change detected by scheduled replication. Action closeout = a write finished (success or failure)." type="list">
      <formula1>"Cache event,Webhook / event,Scheduled poll,Action closeout,On demand,Batch request"</formula1>
    </dataValidation>
    <dataValidation sqref="H5:H34" showDropDown="0" showInputMessage="0" showErrorMessage="0" allowBlank="1" errorTitle="Not in list" error="Pick a value from the list (edit the Lists tab to change it)." type="list">
      <formula1>"One way,Two way"</formula1>
    </dataValidation>
    <dataValidation sqref="I5:I34" showDropDown="0" showInputMessage="0" showErrorMessage="0" allowBlank="1" errorTitle="Not in list" error="Pick a value from the list (edit the Lists tab to change it)." promptTitle="Tip" prompt="R read only, C create, U update, D delete. Most flows should be CU." type="list">
      <formula1>"R,C,CU,CUD,D"</formula1>
    </dataValidation>
    <dataValidation sqref="J5:J34" showDropDown="0" showInputMessage="0" showErrorMessage="0" allowBlank="1" errorTitle="Not in list" error="Pick a value from the list (edit the Lists tab to change it)." type="list">
      <formula1>"Real time,15 min,Hourly,Nightly,Period close,On demand"</formula1>
    </dataValidation>
    <dataValidation sqref="O5:O34" showDropDown="0" showInputMessage="0" showErrorMessage="0" allowBlank="1" errorTitle="Not in list" error="Pick a value from the list (edit the Lists tab to change it)." type="list">
      <formula1>"Yes,No"</formula1>
    </dataValidation>
    <dataValidation sqref="P5:P34" showDropDown="0" showInputMessage="0" showErrorMessage="0" allowBlank="1" errorTitle="Not in list" error="Pick a value from the list (edit the Lists tab to change it)." type="list">
      <formula1>"Not started,Designing,Building,Testing,Live,Paused"</formula1>
    </dataValidation>
  </dataValidations>
  <hyperlinks>
    <hyperlink xmlns:r="http://schemas.openxmlformats.org/officeDocument/2006/relationships" ref="Q1"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6541CF"/>
    <outlinePr summaryBelow="1" summaryRight="1"/>
    <pageSetUpPr fitToPage="1"/>
  </sheetPr>
  <dimension ref="A1:L82"/>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8" customWidth="1" min="2" max="2"/>
    <col width="15" customWidth="1" min="3" max="3"/>
    <col width="30" customWidth="1" min="4" max="4"/>
    <col width="15" customWidth="1" min="5" max="5"/>
    <col width="32" customWidth="1" min="6" max="6"/>
    <col width="40" customWidth="1" min="7" max="7"/>
    <col width="11" customWidth="1" min="8" max="8"/>
    <col width="36" customWidth="1" min="9" max="9"/>
    <col width="20" customWidth="1" min="10" max="10"/>
    <col width="14" customWidth="1" min="11" max="11"/>
    <col width="44" customWidth="1" min="12" max="12"/>
  </cols>
  <sheetData>
    <row r="1">
      <c r="A1" s="1" t="inlineStr">
        <is>
          <t>Build Flows  |  Field mapping</t>
        </is>
      </c>
      <c r="L1" s="2" t="inlineStr">
        <is>
          <t>buildflows.ai/engage</t>
        </is>
      </c>
    </row>
    <row r="2">
      <c r="A2" s="3" t="inlineStr">
        <is>
          <t>Typical field maps for common construction flows. Names vary by system and configuration: confirm each row, then set Status to Confirmed.</t>
        </is>
      </c>
    </row>
    <row r="4" ht="34" customHeight="1">
      <c r="A4" s="10" t="inlineStr">
        <is>
          <t>Flow ID</t>
        </is>
      </c>
      <c r="B4" s="10" t="inlineStr">
        <is>
          <t>Entity</t>
        </is>
      </c>
      <c r="C4" s="10" t="inlineStr">
        <is>
          <t>Source system</t>
        </is>
      </c>
      <c r="D4" s="10" t="inlineStr">
        <is>
          <t>Source field</t>
        </is>
      </c>
      <c r="E4" s="10" t="inlineStr">
        <is>
          <t>Target system</t>
        </is>
      </c>
      <c r="F4" s="10" t="inlineStr">
        <is>
          <t>Target field</t>
        </is>
      </c>
      <c r="G4" s="10" t="inlineStr">
        <is>
          <t>Transform / rule</t>
        </is>
      </c>
      <c r="H4" s="10" t="inlineStr">
        <is>
          <t>Required?</t>
        </is>
      </c>
      <c r="I4" s="10" t="inlineStr">
        <is>
          <t>Validation rule</t>
        </is>
      </c>
      <c r="J4" s="10" t="inlineStr">
        <is>
          <t>Owner (fixes it when wrong)</t>
        </is>
      </c>
      <c r="K4" s="10" t="inlineStr">
        <is>
          <t>Status</t>
        </is>
      </c>
      <c r="L4" s="10" t="inlineStr">
        <is>
          <t>Notes (confirm against your configuration)</t>
        </is>
      </c>
    </row>
    <row r="5">
      <c r="A5" s="11" t="inlineStr">
        <is>
          <t>CRM opportunity / deal -&gt; Procore project  (from our CRM to Procore guide)</t>
        </is>
      </c>
      <c r="B5" s="12" t="n"/>
      <c r="C5" s="12" t="n"/>
      <c r="D5" s="12" t="n"/>
      <c r="E5" s="12" t="n"/>
      <c r="F5" s="12" t="n"/>
      <c r="G5" s="12" t="n"/>
      <c r="H5" s="12" t="n"/>
      <c r="I5" s="12" t="n"/>
      <c r="J5" s="12" t="n"/>
      <c r="K5" s="12" t="n"/>
      <c r="L5" s="12" t="n"/>
    </row>
    <row r="6">
      <c r="A6" s="14" t="inlineStr">
        <is>
          <t>F01</t>
        </is>
      </c>
      <c r="B6" s="14" t="inlineStr">
        <is>
          <t>Project</t>
        </is>
      </c>
      <c r="C6" s="14" t="inlineStr">
        <is>
          <t>HubSpot / Salesforce</t>
        </is>
      </c>
      <c r="D6" s="14" t="inlineStr">
        <is>
          <t>Deal or opportunity ID</t>
        </is>
      </c>
      <c r="E6" s="14" t="inlineStr">
        <is>
          <t>Procore</t>
        </is>
      </c>
      <c r="F6" s="14" t="inlineStr">
        <is>
          <t>Custom project field, e.g. "CRM Deal ID"</t>
        </is>
      </c>
      <c r="G6" s="14" t="inlineStr">
        <is>
          <t>Written once at create, never edited</t>
        </is>
      </c>
      <c r="H6" s="14" t="inlineStr">
        <is>
          <t>Yes</t>
        </is>
      </c>
      <c r="I6" s="14" t="inlineStr">
        <is>
          <t>Unique: no other project carries this ID (lookup before create)</t>
        </is>
      </c>
      <c r="J6" s="14" t="inlineStr">
        <is>
          <t>Integration (system-set)</t>
        </is>
      </c>
      <c r="K6" s="14" t="inlineStr">
        <is>
          <t>Example - confirm</t>
        </is>
      </c>
      <c r="L6" s="14" t="inlineStr">
        <is>
          <t>The guard against duplicate projects, including a deal moved out of won and back.</t>
        </is>
      </c>
    </row>
    <row r="7">
      <c r="A7" s="14" t="inlineStr">
        <is>
          <t>F01</t>
        </is>
      </c>
      <c r="B7" s="14" t="inlineStr">
        <is>
          <t>Project</t>
        </is>
      </c>
      <c r="C7" s="14" t="inlineStr">
        <is>
          <t>HubSpot / Salesforce</t>
        </is>
      </c>
      <c r="D7" s="14" t="inlineStr">
        <is>
          <t>Project number (custom property)</t>
        </is>
      </c>
      <c r="E7" s="14" t="inlineStr">
        <is>
          <t>Procore</t>
        </is>
      </c>
      <c r="F7" s="14" t="inlineStr">
        <is>
          <t>Project number</t>
        </is>
      </c>
      <c r="G7" s="14" t="inlineStr">
        <is>
          <t>One company-wide format, e.g. YY-NNN</t>
        </is>
      </c>
      <c r="H7" s="14" t="inlineStr">
        <is>
          <t>Yes</t>
        </is>
      </c>
      <c r="I7" s="14" t="inlineStr">
        <is>
          <t>Matches agreed format; not already in use</t>
        </is>
      </c>
      <c r="J7" s="14" t="inlineStr">
        <is>
          <t>Operations / project admin</t>
        </is>
      </c>
      <c r="K7" s="14" t="inlineStr">
        <is>
          <t>Example - confirm</t>
        </is>
      </c>
      <c r="L7" s="14" t="inlineStr">
        <is>
          <t>If the number also appears in the accounting job name, reporting matches become exact.</t>
        </is>
      </c>
    </row>
    <row r="8">
      <c r="A8" s="14" t="inlineStr">
        <is>
          <t>F01</t>
        </is>
      </c>
      <c r="B8" s="14" t="inlineStr">
        <is>
          <t>Project</t>
        </is>
      </c>
      <c r="C8" s="14" t="inlineStr">
        <is>
          <t>HubSpot / Salesforce</t>
        </is>
      </c>
      <c r="D8" s="14" t="inlineStr">
        <is>
          <t>Deal / opportunity name</t>
        </is>
      </c>
      <c r="E8" s="14" t="inlineStr">
        <is>
          <t>Procore</t>
        </is>
      </c>
      <c r="F8" s="14" t="inlineStr">
        <is>
          <t>Project name</t>
        </is>
      </c>
      <c r="G8" s="14" t="inlineStr">
        <is>
          <t>Cleaned to your naming convention, not copied as typed</t>
        </is>
      </c>
      <c r="H8" s="14" t="inlineStr">
        <is>
          <t>Yes</t>
        </is>
      </c>
      <c r="I8" s="14" t="inlineStr">
        <is>
          <t>Not blank; length within target limit</t>
        </is>
      </c>
      <c r="J8" s="14" t="inlineStr">
        <is>
          <t>Operations</t>
        </is>
      </c>
      <c r="K8" s="14" t="inlineStr">
        <is>
          <t>Example - confirm</t>
        </is>
      </c>
      <c r="L8" s="15" t="n"/>
    </row>
    <row r="9">
      <c r="A9" s="14" t="inlineStr">
        <is>
          <t>F01</t>
        </is>
      </c>
      <c r="B9" s="14" t="inlineStr">
        <is>
          <t>Project</t>
        </is>
      </c>
      <c r="C9" s="14" t="inlineStr">
        <is>
          <t>HubSpot / Salesforce</t>
        </is>
      </c>
      <c r="D9" s="14" t="inlineStr">
        <is>
          <t>Associated company</t>
        </is>
      </c>
      <c r="E9" s="14" t="inlineStr">
        <is>
          <t>Procore</t>
        </is>
      </c>
      <c r="F9" s="14" t="inlineStr">
        <is>
          <t>Customer / owner company in the directory</t>
        </is>
      </c>
      <c r="G9" s="14" t="inlineStr">
        <is>
          <t>Look up: stored link, then exact identifier; name match only as a suggestion to the approver</t>
        </is>
      </c>
      <c r="H9" s="14" t="inlineStr">
        <is>
          <t>Yes</t>
        </is>
      </c>
      <c r="I9" s="14" t="inlineStr">
        <is>
          <t>Exactly one match, else hold for review</t>
        </is>
      </c>
      <c r="J9" s="14" t="inlineStr">
        <is>
          <t>Operations / project admin</t>
        </is>
      </c>
      <c r="K9" s="14" t="inlineStr">
        <is>
          <t>Example - confirm</t>
        </is>
      </c>
      <c r="L9" s="14" t="inlineStr">
        <is>
          <t>Never auto-merge on a name match.</t>
        </is>
      </c>
    </row>
    <row r="10">
      <c r="A10" s="14" t="inlineStr">
        <is>
          <t>F01</t>
        </is>
      </c>
      <c r="B10" s="14" t="inlineStr">
        <is>
          <t>Project</t>
        </is>
      </c>
      <c r="C10" s="14" t="inlineStr">
        <is>
          <t>HubSpot / Salesforce</t>
        </is>
      </c>
      <c r="D10" s="14" t="inlineStr">
        <is>
          <t>Property address</t>
        </is>
      </c>
      <c r="E10" s="14" t="inlineStr">
        <is>
          <t>Procore</t>
        </is>
      </c>
      <c r="F10" s="14" t="inlineStr">
        <is>
          <t>Project address</t>
        </is>
      </c>
      <c r="G10" s="14" t="inlineStr">
        <is>
          <t>Standardized</t>
        </is>
      </c>
      <c r="H10" s="14" t="inlineStr">
        <is>
          <t>Yes</t>
        </is>
      </c>
      <c r="I10" s="14" t="inlineStr">
        <is>
          <t>Street, city, state/province, postal code present</t>
        </is>
      </c>
      <c r="J10" s="14" t="inlineStr">
        <is>
          <t>Deal owner</t>
        </is>
      </c>
      <c r="K10" s="14" t="inlineStr">
        <is>
          <t>Example - confirm</t>
        </is>
      </c>
      <c r="L10" s="15" t="n"/>
    </row>
    <row r="11">
      <c r="A11" s="14" t="inlineStr">
        <is>
          <t>F01</t>
        </is>
      </c>
      <c r="B11" s="14" t="inlineStr">
        <is>
          <t>Project</t>
        </is>
      </c>
      <c r="C11" s="14" t="inlineStr">
        <is>
          <t>HubSpot / Salesforce</t>
        </is>
      </c>
      <c r="D11" s="14" t="inlineStr">
        <is>
          <t>Amount</t>
        </is>
      </c>
      <c r="E11" s="14" t="inlineStr">
        <is>
          <t>Procore</t>
        </is>
      </c>
      <c r="F11" s="14" t="inlineStr">
        <is>
          <t>(not mapped) reference only</t>
        </is>
      </c>
      <c r="G11" s="14" t="inlineStr">
        <is>
          <t>Do not copy into contract value</t>
        </is>
      </c>
      <c r="H11" s="14" t="inlineStr">
        <is>
          <t>No</t>
        </is>
      </c>
      <c r="I11" s="14" t="inlineStr">
        <is>
          <t>-</t>
        </is>
      </c>
      <c r="J11" s="14" t="inlineStr">
        <is>
          <t>Project manager</t>
        </is>
      </c>
      <c r="K11" s="14" t="inlineStr">
        <is>
          <t>Example - confirm</t>
        </is>
      </c>
      <c r="L11" s="14" t="inlineStr">
        <is>
          <t>Contract value comes from the executed prime contract and approved change orders.</t>
        </is>
      </c>
    </row>
    <row r="12">
      <c r="A12" s="14" t="inlineStr">
        <is>
          <t>F01</t>
        </is>
      </c>
      <c r="B12" s="14" t="inlineStr">
        <is>
          <t>Project</t>
        </is>
      </c>
      <c r="C12" s="14" t="inlineStr">
        <is>
          <t>HubSpot / Salesforce</t>
        </is>
      </c>
      <c r="D12" s="14" t="inlineStr">
        <is>
          <t>Close date</t>
        </is>
      </c>
      <c r="E12" s="14" t="inlineStr">
        <is>
          <t>Procore</t>
        </is>
      </c>
      <c r="F12" s="14" t="inlineStr">
        <is>
          <t>(reference) setup date, not start date</t>
        </is>
      </c>
      <c r="G12" s="14" t="inlineStr">
        <is>
          <t>Start and completion dates come from the contract or schedule</t>
        </is>
      </c>
      <c r="H12" s="14" t="inlineStr">
        <is>
          <t>No</t>
        </is>
      </c>
      <c r="I12" s="14" t="inlineStr">
        <is>
          <t>-</t>
        </is>
      </c>
      <c r="J12" s="14" t="inlineStr">
        <is>
          <t>Project manager</t>
        </is>
      </c>
      <c r="K12" s="14" t="inlineStr">
        <is>
          <t>Example - confirm</t>
        </is>
      </c>
      <c r="L12" s="15" t="n"/>
    </row>
    <row r="13">
      <c r="A13" s="14" t="inlineStr">
        <is>
          <t>F01</t>
        </is>
      </c>
      <c r="B13" s="14" t="inlineStr">
        <is>
          <t>Project</t>
        </is>
      </c>
      <c r="C13" s="14" t="inlineStr">
        <is>
          <t>HubSpot / Salesforce</t>
        </is>
      </c>
      <c r="D13" s="14" t="inlineStr">
        <is>
          <t>Pipeline stage, probability</t>
        </is>
      </c>
      <c r="E13" s="14" t="inlineStr">
        <is>
          <t>Procore</t>
        </is>
      </c>
      <c r="F13" s="14" t="inlineStr">
        <is>
          <t>(not synced)</t>
        </is>
      </c>
      <c r="G13" s="14" t="inlineStr">
        <is>
          <t>Pursuit data stays in the CRM</t>
        </is>
      </c>
      <c r="H13" s="14" t="inlineStr">
        <is>
          <t>No</t>
        </is>
      </c>
      <c r="I13" s="14" t="inlineStr">
        <is>
          <t>-</t>
        </is>
      </c>
      <c r="J13" s="14" t="inlineStr">
        <is>
          <t>Sales</t>
        </is>
      </c>
      <c r="K13" s="14" t="inlineStr">
        <is>
          <t>Example - confirm</t>
        </is>
      </c>
      <c r="L13" s="15" t="n"/>
    </row>
    <row r="14">
      <c r="A14" s="14" t="inlineStr">
        <is>
          <t>F01</t>
        </is>
      </c>
      <c r="B14" s="14" t="inlineStr">
        <is>
          <t>Project</t>
        </is>
      </c>
      <c r="C14" s="14" t="inlineStr">
        <is>
          <t>Procore</t>
        </is>
      </c>
      <c r="D14" s="14" t="inlineStr">
        <is>
          <t>Project ID</t>
        </is>
      </c>
      <c r="E14" s="14" t="inlineStr">
        <is>
          <t>HubSpot / Salesforce</t>
        </is>
      </c>
      <c r="F14" s="14" t="inlineStr">
        <is>
          <t>Deal property, e.g. "Procore Project ID"</t>
        </is>
      </c>
      <c r="G14" s="14" t="inlineStr">
        <is>
          <t>Written back after create</t>
        </is>
      </c>
      <c r="H14" s="14" t="inlineStr">
        <is>
          <t>Yes</t>
        </is>
      </c>
      <c r="I14" s="14" t="inlineStr">
        <is>
          <t>Present on every won deal after setup</t>
        </is>
      </c>
      <c r="J14" s="14" t="inlineStr">
        <is>
          <t>Integration (system-set)</t>
        </is>
      </c>
      <c r="K14" s="14" t="inlineStr">
        <is>
          <t>Example - confirm</t>
        </is>
      </c>
      <c r="L14" s="14" t="inlineStr">
        <is>
          <t>Report won deals with no Procore project as exceptions.</t>
        </is>
      </c>
    </row>
    <row r="15">
      <c r="A15" s="11" t="inlineStr">
        <is>
          <t>ERP job and cost structure -&gt; Procore project  (from our Vista and Spectrum guides)</t>
        </is>
      </c>
      <c r="B15" s="12" t="n"/>
      <c r="C15" s="12" t="n"/>
      <c r="D15" s="12" t="n"/>
      <c r="E15" s="12" t="n"/>
      <c r="F15" s="12" t="n"/>
      <c r="G15" s="12" t="n"/>
      <c r="H15" s="12" t="n"/>
      <c r="I15" s="12" t="n"/>
      <c r="J15" s="12" t="n"/>
      <c r="K15" s="12" t="n"/>
      <c r="L15" s="12" t="n"/>
    </row>
    <row r="16">
      <c r="A16" s="14" t="inlineStr">
        <is>
          <t>F02</t>
        </is>
      </c>
      <c r="B16" s="14" t="inlineStr">
        <is>
          <t>Job</t>
        </is>
      </c>
      <c r="C16" s="14" t="inlineStr">
        <is>
          <t>ERP (Vista / Spectrum)</t>
        </is>
      </c>
      <c r="D16" s="14" t="inlineStr">
        <is>
          <t>Company + job number</t>
        </is>
      </c>
      <c r="E16" s="14" t="inlineStr">
        <is>
          <t>Procore</t>
        </is>
      </c>
      <c r="F16" s="14" t="inlineStr">
        <is>
          <t>Project number (and a stored ERP key)</t>
        </is>
      </c>
      <c r="G16" s="14" t="inlineStr">
        <is>
          <t>Key = company + job; job number pushed unchanged</t>
        </is>
      </c>
      <c r="H16" s="14" t="inlineStr">
        <is>
          <t>Yes</t>
        </is>
      </c>
      <c r="I16" s="14" t="inlineStr">
        <is>
          <t>Unique per company</t>
        </is>
      </c>
      <c r="J16" s="14" t="inlineStr">
        <is>
          <t>Project accounting</t>
        </is>
      </c>
      <c r="K16" s="14" t="inlineStr">
        <is>
          <t>Example - confirm</t>
        </is>
      </c>
      <c r="L16" s="14" t="inlineStr">
        <is>
          <t>A job number is only unique within a company in multi-company setups.</t>
        </is>
      </c>
    </row>
    <row r="17">
      <c r="A17" s="14" t="inlineStr">
        <is>
          <t>F02</t>
        </is>
      </c>
      <c r="B17" s="14" t="inlineStr">
        <is>
          <t>Job</t>
        </is>
      </c>
      <c r="C17" s="14" t="inlineStr">
        <is>
          <t>ERP (Vista / Spectrum)</t>
        </is>
      </c>
      <c r="D17" s="14" t="inlineStr">
        <is>
          <t>Job description</t>
        </is>
      </c>
      <c r="E17" s="14" t="inlineStr">
        <is>
          <t>Procore</t>
        </is>
      </c>
      <c r="F17" s="14" t="inlineStr">
        <is>
          <t>Project name</t>
        </is>
      </c>
      <c r="G17" s="14" t="inlineStr">
        <is>
          <t>Trim; apply naming convention</t>
        </is>
      </c>
      <c r="H17" s="14" t="inlineStr">
        <is>
          <t>Yes</t>
        </is>
      </c>
      <c r="I17" s="14" t="inlineStr">
        <is>
          <t>Not blank</t>
        </is>
      </c>
      <c r="J17" s="14" t="inlineStr">
        <is>
          <t>Project accounting</t>
        </is>
      </c>
      <c r="K17" s="14" t="inlineStr">
        <is>
          <t>Example - confirm</t>
        </is>
      </c>
      <c r="L17" s="15" t="n"/>
    </row>
    <row r="18">
      <c r="A18" s="14" t="inlineStr">
        <is>
          <t>F02</t>
        </is>
      </c>
      <c r="B18" s="14" t="inlineStr">
        <is>
          <t>Job</t>
        </is>
      </c>
      <c r="C18" s="14" t="inlineStr">
        <is>
          <t>ERP (Vista / Spectrum)</t>
        </is>
      </c>
      <c r="D18" s="14" t="inlineStr">
        <is>
          <t>Job status (open / closed)</t>
        </is>
      </c>
      <c r="E18" s="14" t="inlineStr">
        <is>
          <t>Procore</t>
        </is>
      </c>
      <c r="F18" s="14" t="inlineStr">
        <is>
          <t>Project active / stage (typical)</t>
        </is>
      </c>
      <c r="G18" s="14" t="inlineStr">
        <is>
          <t>Closed job = status change, never a delete</t>
        </is>
      </c>
      <c r="H18" s="14" t="inlineStr">
        <is>
          <t>Yes</t>
        </is>
      </c>
      <c r="I18" s="14" t="inlineStr">
        <is>
          <t>Mapped value exists in Procore</t>
        </is>
      </c>
      <c r="J18" s="14" t="inlineStr">
        <is>
          <t>Project accounting</t>
        </is>
      </c>
      <c r="K18" s="14" t="inlineStr">
        <is>
          <t>Example - confirm</t>
        </is>
      </c>
      <c r="L18" s="15" t="n"/>
    </row>
    <row r="19">
      <c r="A19" s="14" t="inlineStr">
        <is>
          <t>F02</t>
        </is>
      </c>
      <c r="B19" s="14" t="inlineStr">
        <is>
          <t>Job</t>
        </is>
      </c>
      <c r="C19" s="14" t="inlineStr">
        <is>
          <t>ERP (Vista / Spectrum)</t>
        </is>
      </c>
      <c r="D19" s="14" t="inlineStr">
        <is>
          <t>Customer (AR customer)</t>
        </is>
      </c>
      <c r="E19" s="14" t="inlineStr">
        <is>
          <t>Procore</t>
        </is>
      </c>
      <c r="F19" s="14" t="inlineStr">
        <is>
          <t>Customer / owner company</t>
        </is>
      </c>
      <c r="G19" s="14" t="inlineStr">
        <is>
          <t>Look up by stored customer code</t>
        </is>
      </c>
      <c r="H19" s="14" t="inlineStr">
        <is>
          <t>Conditional</t>
        </is>
      </c>
      <c r="I19" s="14" t="inlineStr">
        <is>
          <t>Customer exists in Procore directory</t>
        </is>
      </c>
      <c r="J19" s="14" t="inlineStr">
        <is>
          <t>AR lead</t>
        </is>
      </c>
      <c r="K19" s="14" t="inlineStr">
        <is>
          <t>Example - confirm</t>
        </is>
      </c>
      <c r="L19" s="15" t="n"/>
    </row>
    <row r="20">
      <c r="A20" s="14" t="inlineStr">
        <is>
          <t>F02</t>
        </is>
      </c>
      <c r="B20" s="14" t="inlineStr">
        <is>
          <t>Cost structure</t>
        </is>
      </c>
      <c r="C20" s="14" t="inlineStr">
        <is>
          <t>ERP (Vista / Spectrum)</t>
        </is>
      </c>
      <c r="D20" s="14" t="inlineStr">
        <is>
          <t>Phase (per job, from standard phase list)</t>
        </is>
      </c>
      <c r="E20" s="14" t="inlineStr">
        <is>
          <t>Procore</t>
        </is>
      </c>
      <c r="F20" s="14" t="inlineStr">
        <is>
          <t>Cost code</t>
        </is>
      </c>
      <c r="G20" s="14" t="inlineStr">
        <is>
          <t>Via Cost code crosswalk tab</t>
        </is>
      </c>
      <c r="H20" s="14" t="inlineStr">
        <is>
          <t>Yes</t>
        </is>
      </c>
      <c r="I20" s="14" t="inlineStr">
        <is>
          <t>Code exists in crosswalk with status Mapped; unknown codes rejected, not defaulted</t>
        </is>
      </c>
      <c r="J20" s="14" t="inlineStr">
        <is>
          <t>Controller</t>
        </is>
      </c>
      <c r="K20" s="14" t="inlineStr">
        <is>
          <t>Example - confirm</t>
        </is>
      </c>
      <c r="L20" s="15" t="n"/>
    </row>
    <row r="21">
      <c r="A21" s="14" t="inlineStr">
        <is>
          <t>F02</t>
        </is>
      </c>
      <c r="B21" s="14" t="inlineStr">
        <is>
          <t>Cost structure</t>
        </is>
      </c>
      <c r="C21" s="14" t="inlineStr">
        <is>
          <t>ERP (Vista / Spectrum)</t>
        </is>
      </c>
      <c r="D21" s="14" t="inlineStr">
        <is>
          <t>Cost type (labor, material, subcontract, equipment, other)</t>
        </is>
      </c>
      <c r="E21" s="14" t="inlineStr">
        <is>
          <t>Procore</t>
        </is>
      </c>
      <c r="F21" s="14" t="inlineStr">
        <is>
          <t>Cost type</t>
        </is>
      </c>
      <c r="G21" s="14" t="inlineStr">
        <is>
          <t>Explicit mapping table reviewed by accounting</t>
        </is>
      </c>
      <c r="H21" s="14" t="inlineStr">
        <is>
          <t>Yes</t>
        </is>
      </c>
      <c r="I21" s="14" t="inlineStr">
        <is>
          <t>No default to "Other"</t>
        </is>
      </c>
      <c r="J21" s="14" t="inlineStr">
        <is>
          <t>Controller</t>
        </is>
      </c>
      <c r="K21" s="14" t="inlineStr">
        <is>
          <t>Example - confirm</t>
        </is>
      </c>
      <c r="L21" s="15" t="n"/>
    </row>
    <row r="22">
      <c r="A22" s="11" t="inlineStr">
        <is>
          <t>Vendors / subcontractors  (ERP -&gt; Procore directory)</t>
        </is>
      </c>
      <c r="B22" s="12" t="n"/>
      <c r="C22" s="12" t="n"/>
      <c r="D22" s="12" t="n"/>
      <c r="E22" s="12" t="n"/>
      <c r="F22" s="12" t="n"/>
      <c r="G22" s="12" t="n"/>
      <c r="H22" s="12" t="n"/>
      <c r="I22" s="12" t="n"/>
      <c r="J22" s="12" t="n"/>
      <c r="K22" s="12" t="n"/>
      <c r="L22" s="12" t="n"/>
    </row>
    <row r="23">
      <c r="A23" s="14" t="inlineStr">
        <is>
          <t>F03</t>
        </is>
      </c>
      <c r="B23" s="14" t="inlineStr">
        <is>
          <t>Vendor</t>
        </is>
      </c>
      <c r="C23" s="14" t="inlineStr">
        <is>
          <t>ERP</t>
        </is>
      </c>
      <c r="D23" s="14" t="inlineStr">
        <is>
          <t>Vendor number / code</t>
        </is>
      </c>
      <c r="E23" s="14" t="inlineStr">
        <is>
          <t>Procore</t>
        </is>
      </c>
      <c r="F23" s="14" t="inlineStr">
        <is>
          <t>Directory company: stored ERP vendor code (typical: vendor ID or custom field)</t>
        </is>
      </c>
      <c r="G23" s="14" t="inlineStr">
        <is>
          <t>Stored once; match on this, never on name</t>
        </is>
      </c>
      <c r="H23" s="14" t="inlineStr">
        <is>
          <t>Yes</t>
        </is>
      </c>
      <c r="I23" s="14" t="inlineStr">
        <is>
          <t>Unique; vendor active in ERP</t>
        </is>
      </c>
      <c r="J23" s="14" t="inlineStr">
        <is>
          <t>AP lead</t>
        </is>
      </c>
      <c r="K23" s="14" t="inlineStr">
        <is>
          <t>Example - confirm</t>
        </is>
      </c>
      <c r="L23" s="14" t="inlineStr">
        <is>
          <t>Vendors are created in the ERP first. Integrations must not create ERP vendors to make a write succeed.</t>
        </is>
      </c>
    </row>
    <row r="24">
      <c r="A24" s="14" t="inlineStr">
        <is>
          <t>F03</t>
        </is>
      </c>
      <c r="B24" s="14" t="inlineStr">
        <is>
          <t>Vendor</t>
        </is>
      </c>
      <c r="C24" s="14" t="inlineStr">
        <is>
          <t>ERP</t>
        </is>
      </c>
      <c r="D24" s="14" t="inlineStr">
        <is>
          <t>Vendor name</t>
        </is>
      </c>
      <c r="E24" s="14" t="inlineStr">
        <is>
          <t>Procore</t>
        </is>
      </c>
      <c r="F24" s="14" t="inlineStr">
        <is>
          <t>Company name</t>
        </is>
      </c>
      <c r="G24" s="14" t="inlineStr">
        <is>
          <t>Trim; keep legal name</t>
        </is>
      </c>
      <c r="H24" s="14" t="inlineStr">
        <is>
          <t>Yes</t>
        </is>
      </c>
      <c r="I24" s="14" t="inlineStr">
        <is>
          <t>Not blank</t>
        </is>
      </c>
      <c r="J24" s="14" t="inlineStr">
        <is>
          <t>AP lead</t>
        </is>
      </c>
      <c r="K24" s="14" t="inlineStr">
        <is>
          <t>Example - confirm</t>
        </is>
      </c>
      <c r="L24" s="15" t="n"/>
    </row>
    <row r="25">
      <c r="A25" s="14" t="inlineStr">
        <is>
          <t>F03</t>
        </is>
      </c>
      <c r="B25" s="14" t="inlineStr">
        <is>
          <t>Vendor</t>
        </is>
      </c>
      <c r="C25" s="14" t="inlineStr">
        <is>
          <t>ERP</t>
        </is>
      </c>
      <c r="D25" s="14" t="inlineStr">
        <is>
          <t>Tax ID (where available)</t>
        </is>
      </c>
      <c r="E25" s="14" t="inlineStr">
        <is>
          <t>Procore</t>
        </is>
      </c>
      <c r="F25" s="14" t="inlineStr">
        <is>
          <t>(usually not synced)</t>
        </is>
      </c>
      <c r="G25" s="14" t="inlineStr">
        <is>
          <t>Use for duplicate checks only</t>
        </is>
      </c>
      <c r="H25" s="14" t="inlineStr">
        <is>
          <t>No</t>
        </is>
      </c>
      <c r="I25" s="14" t="inlineStr">
        <is>
          <t>Restrict who can see it</t>
        </is>
      </c>
      <c r="J25" s="14" t="inlineStr">
        <is>
          <t>AP lead</t>
        </is>
      </c>
      <c r="K25" s="14" t="inlineStr">
        <is>
          <t>Example - confirm</t>
        </is>
      </c>
      <c r="L25" s="14" t="inlineStr">
        <is>
          <t>Sensitive: confirm whether it should leave the ERP at all.</t>
        </is>
      </c>
    </row>
    <row r="26">
      <c r="A26" s="14" t="inlineStr">
        <is>
          <t>F03</t>
        </is>
      </c>
      <c r="B26" s="14" t="inlineStr">
        <is>
          <t>Vendor</t>
        </is>
      </c>
      <c r="C26" s="14" t="inlineStr">
        <is>
          <t>ERP</t>
        </is>
      </c>
      <c r="D26" s="14" t="inlineStr">
        <is>
          <t>Address, phone, email</t>
        </is>
      </c>
      <c r="E26" s="14" t="inlineStr">
        <is>
          <t>Procore</t>
        </is>
      </c>
      <c r="F26" s="14" t="inlineStr">
        <is>
          <t>Company address and contact fields</t>
        </is>
      </c>
      <c r="G26" s="14" t="inlineStr">
        <is>
          <t>Standardize</t>
        </is>
      </c>
      <c r="H26" s="14" t="inlineStr">
        <is>
          <t>No</t>
        </is>
      </c>
      <c r="I26" s="14" t="inlineStr">
        <is>
          <t>Valid email format</t>
        </is>
      </c>
      <c r="J26" s="14" t="inlineStr">
        <is>
          <t>AP lead</t>
        </is>
      </c>
      <c r="K26" s="14" t="inlineStr">
        <is>
          <t>Example - confirm</t>
        </is>
      </c>
      <c r="L26" s="15" t="n"/>
    </row>
    <row r="27">
      <c r="A27" s="14" t="inlineStr">
        <is>
          <t>F03</t>
        </is>
      </c>
      <c r="B27" s="14" t="inlineStr">
        <is>
          <t>Vendor</t>
        </is>
      </c>
      <c r="C27" s="14" t="inlineStr">
        <is>
          <t>ERP</t>
        </is>
      </c>
      <c r="D27" s="14" t="inlineStr">
        <is>
          <t>Active / inactive</t>
        </is>
      </c>
      <c r="E27" s="14" t="inlineStr">
        <is>
          <t>Procore</t>
        </is>
      </c>
      <c r="F27" s="14" t="inlineStr">
        <is>
          <t>Company active status (typical)</t>
        </is>
      </c>
      <c r="G27" s="14" t="inlineStr">
        <is>
          <t>Inactive = status change, not delete</t>
        </is>
      </c>
      <c r="H27" s="14" t="inlineStr">
        <is>
          <t>Yes</t>
        </is>
      </c>
      <c r="I27" s="14" t="inlineStr">
        <is>
          <t>-</t>
        </is>
      </c>
      <c r="J27" s="14" t="inlineStr">
        <is>
          <t>AP lead</t>
        </is>
      </c>
      <c r="K27" s="14" t="inlineStr">
        <is>
          <t>Example - confirm</t>
        </is>
      </c>
      <c r="L27" s="15" t="n"/>
    </row>
    <row r="28">
      <c r="A28" s="11" t="inlineStr">
        <is>
          <t>Commitments  (Procore -&gt; ERP: Vista subcontract / PO, Spectrum subcontract / PO, Sage, QuickBooks)</t>
        </is>
      </c>
      <c r="B28" s="12" t="n"/>
      <c r="C28" s="12" t="n"/>
      <c r="D28" s="12" t="n"/>
      <c r="E28" s="12" t="n"/>
      <c r="F28" s="12" t="n"/>
      <c r="G28" s="12" t="n"/>
      <c r="H28" s="12" t="n"/>
      <c r="I28" s="12" t="n"/>
      <c r="J28" s="12" t="n"/>
      <c r="K28" s="12" t="n"/>
      <c r="L28" s="12" t="n"/>
    </row>
    <row r="29">
      <c r="A29" s="14" t="inlineStr">
        <is>
          <t>F04</t>
        </is>
      </c>
      <c r="B29" s="14" t="inlineStr">
        <is>
          <t>Commitment</t>
        </is>
      </c>
      <c r="C29" s="14" t="inlineStr">
        <is>
          <t>Procore</t>
        </is>
      </c>
      <c r="D29" s="14" t="inlineStr">
        <is>
          <t>Commitment number</t>
        </is>
      </c>
      <c r="E29" s="14" t="inlineStr">
        <is>
          <t>ERP</t>
        </is>
      </c>
      <c r="F29" s="14" t="inlineStr">
        <is>
          <t>Subcontract or PO number</t>
        </is>
      </c>
      <c r="G29" s="14" t="inlineStr">
        <is>
          <t>Keep Procore number, or store both numbers</t>
        </is>
      </c>
      <c r="H29" s="14" t="inlineStr">
        <is>
          <t>Yes</t>
        </is>
      </c>
      <c r="I29" s="14" t="inlineStr">
        <is>
          <t>Not already used in the ERP for this job</t>
        </is>
      </c>
      <c r="J29" s="14" t="inlineStr">
        <is>
          <t>Project accounting</t>
        </is>
      </c>
      <c r="K29" s="14" t="inlineStr">
        <is>
          <t>Example - confirm</t>
        </is>
      </c>
      <c r="L29" s="14" t="inlineStr">
        <is>
          <t>QuickBooks Online has purchase orders but no native subcontract: confirm how subcontracts are represented.</t>
        </is>
      </c>
    </row>
    <row r="30">
      <c r="A30" s="14" t="inlineStr">
        <is>
          <t>F04</t>
        </is>
      </c>
      <c r="B30" s="14" t="inlineStr">
        <is>
          <t>Commitment</t>
        </is>
      </c>
      <c r="C30" s="14" t="inlineStr">
        <is>
          <t>Procore</t>
        </is>
      </c>
      <c r="D30" s="14" t="inlineStr">
        <is>
          <t>Commitment type (subcontract / purchase order)</t>
        </is>
      </c>
      <c r="E30" s="14" t="inlineStr">
        <is>
          <t>ERP</t>
        </is>
      </c>
      <c r="F30" s="14" t="inlineStr">
        <is>
          <t>Target object</t>
        </is>
      </c>
      <c r="G30" s="14" t="inlineStr">
        <is>
          <t>Route to subcontract or PO module</t>
        </is>
      </c>
      <c r="H30" s="14" t="inlineStr">
        <is>
          <t>Yes</t>
        </is>
      </c>
      <c r="I30" s="14" t="inlineStr">
        <is>
          <t>Type mapped</t>
        </is>
      </c>
      <c r="J30" s="14" t="inlineStr">
        <is>
          <t>Project accounting</t>
        </is>
      </c>
      <c r="K30" s="14" t="inlineStr">
        <is>
          <t>Example - confirm</t>
        </is>
      </c>
      <c r="L30" s="15" t="n"/>
    </row>
    <row r="31">
      <c r="A31" s="14" t="inlineStr">
        <is>
          <t>F04</t>
        </is>
      </c>
      <c r="B31" s="14" t="inlineStr">
        <is>
          <t>Commitment</t>
        </is>
      </c>
      <c r="C31" s="14" t="inlineStr">
        <is>
          <t>Procore</t>
        </is>
      </c>
      <c r="D31" s="14" t="inlineStr">
        <is>
          <t>Vendor (directory company)</t>
        </is>
      </c>
      <c r="E31" s="14" t="inlineStr">
        <is>
          <t>ERP</t>
        </is>
      </c>
      <c r="F31" s="14" t="inlineStr">
        <is>
          <t>Vendor number</t>
        </is>
      </c>
      <c r="G31" s="14" t="inlineStr">
        <is>
          <t>Look up stored ERP vendor code</t>
        </is>
      </c>
      <c r="H31" s="14" t="inlineStr">
        <is>
          <t>Yes</t>
        </is>
      </c>
      <c r="I31" s="14" t="inlineStr">
        <is>
          <t>Vendor exists and is active in the ERP</t>
        </is>
      </c>
      <c r="J31" s="14" t="inlineStr">
        <is>
          <t>AP lead</t>
        </is>
      </c>
      <c r="K31" s="14" t="inlineStr">
        <is>
          <t>Example - confirm</t>
        </is>
      </c>
      <c r="L31" s="15" t="n"/>
    </row>
    <row r="32">
      <c r="A32" s="14" t="inlineStr">
        <is>
          <t>F04</t>
        </is>
      </c>
      <c r="B32" s="14" t="inlineStr">
        <is>
          <t>Commitment</t>
        </is>
      </c>
      <c r="C32" s="14" t="inlineStr">
        <is>
          <t>Procore</t>
        </is>
      </c>
      <c r="D32" s="14" t="inlineStr">
        <is>
          <t>Project</t>
        </is>
      </c>
      <c r="E32" s="14" t="inlineStr">
        <is>
          <t>ERP</t>
        </is>
      </c>
      <c r="F32" s="14" t="inlineStr">
        <is>
          <t>Company + job</t>
        </is>
      </c>
      <c r="G32" s="14" t="inlineStr">
        <is>
          <t>Crosswalk: Procore project ID -&gt; ERP job</t>
        </is>
      </c>
      <c r="H32" s="14" t="inlineStr">
        <is>
          <t>Yes</t>
        </is>
      </c>
      <c r="I32" s="14" t="inlineStr">
        <is>
          <t>Job open in the ERP</t>
        </is>
      </c>
      <c r="J32" s="14" t="inlineStr">
        <is>
          <t>Project accounting</t>
        </is>
      </c>
      <c r="K32" s="14" t="inlineStr">
        <is>
          <t>Example - confirm</t>
        </is>
      </c>
      <c r="L32" s="14" t="inlineStr">
        <is>
          <t>A PO with a job is committed cost; without a job it is an expense.</t>
        </is>
      </c>
    </row>
    <row r="33">
      <c r="A33" s="14" t="inlineStr">
        <is>
          <t>F04</t>
        </is>
      </c>
      <c r="B33" s="14" t="inlineStr">
        <is>
          <t>Commitment line</t>
        </is>
      </c>
      <c r="C33" s="14" t="inlineStr">
        <is>
          <t>Procore</t>
        </is>
      </c>
      <c r="D33" s="14" t="inlineStr">
        <is>
          <t>Line cost code + cost type</t>
        </is>
      </c>
      <c r="E33" s="14" t="inlineStr">
        <is>
          <t>ERP</t>
        </is>
      </c>
      <c r="F33" s="14" t="inlineStr">
        <is>
          <t>Phase + cost type</t>
        </is>
      </c>
      <c r="G33" s="14" t="inlineStr">
        <is>
          <t>Via Cost code crosswalk tab</t>
        </is>
      </c>
      <c r="H33" s="14" t="inlineStr">
        <is>
          <t>Yes</t>
        </is>
      </c>
      <c r="I33" s="14" t="inlineStr">
        <is>
          <t>Mapped and valid on this job</t>
        </is>
      </c>
      <c r="J33" s="14" t="inlineStr">
        <is>
          <t>Controller</t>
        </is>
      </c>
      <c r="K33" s="14" t="inlineStr">
        <is>
          <t>Example - confirm</t>
        </is>
      </c>
      <c r="L33" s="15" t="n"/>
    </row>
    <row r="34">
      <c r="A34" s="14" t="inlineStr">
        <is>
          <t>F04</t>
        </is>
      </c>
      <c r="B34" s="14" t="inlineStr">
        <is>
          <t>Commitment line</t>
        </is>
      </c>
      <c r="C34" s="14" t="inlineStr">
        <is>
          <t>Procore</t>
        </is>
      </c>
      <c r="D34" s="14" t="inlineStr">
        <is>
          <t>Line amount (or quantity x unit price)</t>
        </is>
      </c>
      <c r="E34" s="14" t="inlineStr">
        <is>
          <t>ERP</t>
        </is>
      </c>
      <c r="F34" s="14" t="inlineStr">
        <is>
          <t>Line amount / units and unit cost</t>
        </is>
      </c>
      <c r="G34" s="14" t="inlineStr">
        <is>
          <t>Round to 2 dp</t>
        </is>
      </c>
      <c r="H34" s="14" t="inlineStr">
        <is>
          <t>Yes</t>
        </is>
      </c>
      <c r="I34" s="14" t="inlineStr">
        <is>
          <t>Header total = sum of lines</t>
        </is>
      </c>
      <c r="J34" s="14" t="inlineStr">
        <is>
          <t>Project manager</t>
        </is>
      </c>
      <c r="K34" s="14" t="inlineStr">
        <is>
          <t>Example - confirm</t>
        </is>
      </c>
      <c r="L34" s="15" t="n"/>
    </row>
    <row r="35">
      <c r="A35" s="14" t="inlineStr">
        <is>
          <t>F04</t>
        </is>
      </c>
      <c r="B35" s="14" t="inlineStr">
        <is>
          <t>Commitment</t>
        </is>
      </c>
      <c r="C35" s="14" t="inlineStr">
        <is>
          <t>Procore</t>
        </is>
      </c>
      <c r="D35" s="14" t="inlineStr">
        <is>
          <t>Retainage %</t>
        </is>
      </c>
      <c r="E35" s="14" t="inlineStr">
        <is>
          <t>ERP</t>
        </is>
      </c>
      <c r="F35" s="14" t="inlineStr">
        <is>
          <t>Retainage % (typical)</t>
        </is>
      </c>
      <c r="G35" s="14" t="inlineStr">
        <is>
          <t>Same basis in both systems</t>
        </is>
      </c>
      <c r="H35" s="14" t="inlineStr">
        <is>
          <t>Conditional</t>
        </is>
      </c>
      <c r="I35" s="14" t="inlineStr">
        <is>
          <t>0-100</t>
        </is>
      </c>
      <c r="J35" s="14" t="inlineStr">
        <is>
          <t>Project accounting</t>
        </is>
      </c>
      <c r="K35" s="14" t="inlineStr">
        <is>
          <t>Example - confirm</t>
        </is>
      </c>
      <c r="L35" s="15" t="n"/>
    </row>
    <row r="36">
      <c r="A36" s="14" t="inlineStr">
        <is>
          <t>F04</t>
        </is>
      </c>
      <c r="B36" s="14" t="inlineStr">
        <is>
          <t>Commitment</t>
        </is>
      </c>
      <c r="C36" s="14" t="inlineStr">
        <is>
          <t>Procore</t>
        </is>
      </c>
      <c r="D36" s="14" t="inlineStr">
        <is>
          <t>Status (approved / executed)</t>
        </is>
      </c>
      <c r="E36" s="14" t="inlineStr">
        <is>
          <t>ERP</t>
        </is>
      </c>
      <c r="F36" s="14" t="inlineStr">
        <is>
          <t>(trigger condition)</t>
        </is>
      </c>
      <c r="G36" s="14" t="inlineStr">
        <is>
          <t>Send only approved / executed commitments</t>
        </is>
      </c>
      <c r="H36" s="14" t="inlineStr">
        <is>
          <t>Yes</t>
        </is>
      </c>
      <c r="I36" s="14" t="inlineStr">
        <is>
          <t>-</t>
        </is>
      </c>
      <c r="J36" s="14" t="inlineStr">
        <is>
          <t>Project manager</t>
        </is>
      </c>
      <c r="K36" s="14" t="inlineStr">
        <is>
          <t>Example - confirm</t>
        </is>
      </c>
      <c r="L36" s="15" t="n"/>
    </row>
    <row r="37">
      <c r="A37" s="11" t="inlineStr">
        <is>
          <t>Change orders</t>
        </is>
      </c>
      <c r="B37" s="12" t="n"/>
      <c r="C37" s="12" t="n"/>
      <c r="D37" s="12" t="n"/>
      <c r="E37" s="12" t="n"/>
      <c r="F37" s="12" t="n"/>
      <c r="G37" s="12" t="n"/>
      <c r="H37" s="12" t="n"/>
      <c r="I37" s="12" t="n"/>
      <c r="J37" s="12" t="n"/>
      <c r="K37" s="12" t="n"/>
      <c r="L37" s="12" t="n"/>
    </row>
    <row r="38">
      <c r="A38" s="14" t="inlineStr">
        <is>
          <t>F05</t>
        </is>
      </c>
      <c r="B38" s="14" t="inlineStr">
        <is>
          <t>Commitment CO</t>
        </is>
      </c>
      <c r="C38" s="14" t="inlineStr">
        <is>
          <t>Procore</t>
        </is>
      </c>
      <c r="D38" s="14" t="inlineStr">
        <is>
          <t>Commitment change order number</t>
        </is>
      </c>
      <c r="E38" s="14" t="inlineStr">
        <is>
          <t>ERP</t>
        </is>
      </c>
      <c r="F38" s="14" t="inlineStr">
        <is>
          <t>Subcontract / PO change order number</t>
        </is>
      </c>
      <c r="G38" s="14" t="inlineStr">
        <is>
          <t>Store source CO ID for idempotency</t>
        </is>
      </c>
      <c r="H38" s="14" t="inlineStr">
        <is>
          <t>Yes</t>
        </is>
      </c>
      <c r="I38" s="14" t="inlineStr">
        <is>
          <t>Parent commitment already exists in the ERP</t>
        </is>
      </c>
      <c r="J38" s="14" t="inlineStr">
        <is>
          <t>Project accounting</t>
        </is>
      </c>
      <c r="K38" s="14" t="inlineStr">
        <is>
          <t>Example - confirm</t>
        </is>
      </c>
      <c r="L38" s="14" t="inlineStr">
        <is>
          <t>Hold and retry if the parent has not synced yet.</t>
        </is>
      </c>
    </row>
    <row r="39">
      <c r="A39" s="14" t="inlineStr">
        <is>
          <t>F05</t>
        </is>
      </c>
      <c r="B39" s="14" t="inlineStr">
        <is>
          <t>Commitment CO</t>
        </is>
      </c>
      <c r="C39" s="14" t="inlineStr">
        <is>
          <t>Procore</t>
        </is>
      </c>
      <c r="D39" s="14" t="inlineStr">
        <is>
          <t>CO line cost code + cost type</t>
        </is>
      </c>
      <c r="E39" s="14" t="inlineStr">
        <is>
          <t>ERP</t>
        </is>
      </c>
      <c r="F39" s="14" t="inlineStr">
        <is>
          <t>Phase + cost type</t>
        </is>
      </c>
      <c r="G39" s="14" t="inlineStr">
        <is>
          <t>Via Cost code crosswalk tab</t>
        </is>
      </c>
      <c r="H39" s="14" t="inlineStr">
        <is>
          <t>Yes</t>
        </is>
      </c>
      <c r="I39" s="14" t="inlineStr">
        <is>
          <t>Mapped and valid on this job</t>
        </is>
      </c>
      <c r="J39" s="14" t="inlineStr">
        <is>
          <t>Controller</t>
        </is>
      </c>
      <c r="K39" s="14" t="inlineStr">
        <is>
          <t>Example - confirm</t>
        </is>
      </c>
      <c r="L39" s="15" t="n"/>
    </row>
    <row r="40">
      <c r="A40" s="14" t="inlineStr">
        <is>
          <t>F05</t>
        </is>
      </c>
      <c r="B40" s="14" t="inlineStr">
        <is>
          <t>Commitment CO</t>
        </is>
      </c>
      <c r="C40" s="14" t="inlineStr">
        <is>
          <t>Procore</t>
        </is>
      </c>
      <c r="D40" s="14" t="inlineStr">
        <is>
          <t>CO line amount</t>
        </is>
      </c>
      <c r="E40" s="14" t="inlineStr">
        <is>
          <t>ERP</t>
        </is>
      </c>
      <c r="F40" s="14" t="inlineStr">
        <is>
          <t>Change amount</t>
        </is>
      </c>
      <c r="G40" s="14" t="inlineStr">
        <is>
          <t>Signed: negative for deducts</t>
        </is>
      </c>
      <c r="H40" s="14" t="inlineStr">
        <is>
          <t>Yes</t>
        </is>
      </c>
      <c r="I40" s="14" t="inlineStr">
        <is>
          <t>Non-zero</t>
        </is>
      </c>
      <c r="J40" s="14" t="inlineStr">
        <is>
          <t>Project manager</t>
        </is>
      </c>
      <c r="K40" s="14" t="inlineStr">
        <is>
          <t>Example - confirm</t>
        </is>
      </c>
      <c r="L40" s="15" t="n"/>
    </row>
    <row r="41">
      <c r="A41" s="14" t="inlineStr">
        <is>
          <t>F05</t>
        </is>
      </c>
      <c r="B41" s="14" t="inlineStr">
        <is>
          <t>Commitment CO</t>
        </is>
      </c>
      <c r="C41" s="14" t="inlineStr">
        <is>
          <t>Procore</t>
        </is>
      </c>
      <c r="D41" s="14" t="inlineStr">
        <is>
          <t>Status (approved)</t>
        </is>
      </c>
      <c r="E41" s="14" t="inlineStr">
        <is>
          <t>ERP</t>
        </is>
      </c>
      <c r="F41" s="14" t="inlineStr">
        <is>
          <t>(trigger condition)</t>
        </is>
      </c>
      <c r="G41" s="14" t="inlineStr">
        <is>
          <t>Approved only; pending stays out of committed cost</t>
        </is>
      </c>
      <c r="H41" s="14" t="inlineStr">
        <is>
          <t>Yes</t>
        </is>
      </c>
      <c r="I41" s="14" t="inlineStr">
        <is>
          <t>-</t>
        </is>
      </c>
      <c r="J41" s="14" t="inlineStr">
        <is>
          <t>Project manager</t>
        </is>
      </c>
      <c r="K41" s="14" t="inlineStr">
        <is>
          <t>Example - confirm</t>
        </is>
      </c>
      <c r="L41" s="15" t="n"/>
    </row>
    <row r="42">
      <c r="A42" s="14" t="inlineStr">
        <is>
          <t>F05</t>
        </is>
      </c>
      <c r="B42" s="14" t="inlineStr">
        <is>
          <t>Prime contract CO</t>
        </is>
      </c>
      <c r="C42" s="14" t="inlineStr">
        <is>
          <t>Procore</t>
        </is>
      </c>
      <c r="D42" s="14" t="inlineStr">
        <is>
          <t>Prime contract change order (approved)</t>
        </is>
      </c>
      <c r="E42" s="14" t="inlineStr">
        <is>
          <t>ERP</t>
        </is>
      </c>
      <c r="F42" s="14" t="inlineStr">
        <is>
          <t>Contract / billing change (typical)</t>
        </is>
      </c>
      <c r="G42" s="14" t="inlineStr">
        <is>
          <t>Decide which system owns contract value</t>
        </is>
      </c>
      <c r="H42" s="14" t="inlineStr">
        <is>
          <t>Conditional</t>
        </is>
      </c>
      <c r="I42" s="14" t="inlineStr">
        <is>
          <t>One owner per field</t>
        </is>
      </c>
      <c r="J42" s="14" t="inlineStr">
        <is>
          <t>Project accounting</t>
        </is>
      </c>
      <c r="K42" s="14" t="inlineStr">
        <is>
          <t>Example - confirm</t>
        </is>
      </c>
      <c r="L42" s="14" t="inlineStr">
        <is>
          <t>Revised contract = original + approved COs. Many teams keep this ERP-owned; agree it in discovery.</t>
        </is>
      </c>
    </row>
    <row r="43">
      <c r="A43" s="11" t="inlineStr">
        <is>
          <t>AP invoices  (Procore subcontractor invoice -&gt; ERP AP)</t>
        </is>
      </c>
      <c r="B43" s="12" t="n"/>
      <c r="C43" s="12" t="n"/>
      <c r="D43" s="12" t="n"/>
      <c r="E43" s="12" t="n"/>
      <c r="F43" s="12" t="n"/>
      <c r="G43" s="12" t="n"/>
      <c r="H43" s="12" t="n"/>
      <c r="I43" s="12" t="n"/>
      <c r="J43" s="12" t="n"/>
      <c r="K43" s="12" t="n"/>
      <c r="L43" s="12" t="n"/>
    </row>
    <row r="44">
      <c r="A44" s="14" t="inlineStr">
        <is>
          <t>F06</t>
        </is>
      </c>
      <c r="B44" s="14" t="inlineStr">
        <is>
          <t>AP invoice</t>
        </is>
      </c>
      <c r="C44" s="14" t="inlineStr">
        <is>
          <t>Procore</t>
        </is>
      </c>
      <c r="D44" s="14" t="inlineStr">
        <is>
          <t>Invoice ID</t>
        </is>
      </c>
      <c r="E44" s="14" t="inlineStr">
        <is>
          <t>ERP</t>
        </is>
      </c>
      <c r="F44" s="14" t="inlineStr">
        <is>
          <t>Source reference on the invoice</t>
        </is>
      </c>
      <c r="G44" s="14" t="inlineStr">
        <is>
          <t>Carried on every submit</t>
        </is>
      </c>
      <c r="H44" s="14" t="inlineStr">
        <is>
          <t>Yes</t>
        </is>
      </c>
      <c r="I44" s="14" t="inlineStr">
        <is>
          <t>Check for existing invoice with this reference before submitting</t>
        </is>
      </c>
      <c r="J44" s="14" t="inlineStr">
        <is>
          <t>Integration (system-set)</t>
        </is>
      </c>
      <c r="K44" s="14" t="inlineStr">
        <is>
          <t>Example - confirm</t>
        </is>
      </c>
      <c r="L44" s="14" t="inlineStr">
        <is>
          <t>Prevents duplicate invoices when a submit is retried after a timeout.</t>
        </is>
      </c>
    </row>
    <row r="45">
      <c r="A45" s="14" t="inlineStr">
        <is>
          <t>F06</t>
        </is>
      </c>
      <c r="B45" s="14" t="inlineStr">
        <is>
          <t>AP invoice</t>
        </is>
      </c>
      <c r="C45" s="14" t="inlineStr">
        <is>
          <t>Procore</t>
        </is>
      </c>
      <c r="D45" s="14" t="inlineStr">
        <is>
          <t>Invoice number, invoice date, billing period</t>
        </is>
      </c>
      <c r="E45" s="14" t="inlineStr">
        <is>
          <t>ERP</t>
        </is>
      </c>
      <c r="F45" s="14" t="inlineStr">
        <is>
          <t>Invoice number, invoice date (and due date)</t>
        </is>
      </c>
      <c r="G45" s="14" t="inlineStr">
        <is>
          <t>Dates as ISO yyyy-mm-dd</t>
        </is>
      </c>
      <c r="H45" s="14" t="inlineStr">
        <is>
          <t>Yes</t>
        </is>
      </c>
      <c r="I45" s="14" t="inlineStr">
        <is>
          <t>Invoice date not in a closed period</t>
        </is>
      </c>
      <c r="J45" s="14" t="inlineStr">
        <is>
          <t>AP lead</t>
        </is>
      </c>
      <c r="K45" s="14" t="inlineStr">
        <is>
          <t>Example - confirm</t>
        </is>
      </c>
      <c r="L45" s="14" t="inlineStr">
        <is>
          <t>Vista: lands as an AP unapproved invoice (async action: store action ID, poll). QuickBooks Online: a Bill (typical).</t>
        </is>
      </c>
    </row>
    <row r="46">
      <c r="A46" s="14" t="inlineStr">
        <is>
          <t>F06</t>
        </is>
      </c>
      <c r="B46" s="14" t="inlineStr">
        <is>
          <t>AP invoice</t>
        </is>
      </c>
      <c r="C46" s="14" t="inlineStr">
        <is>
          <t>Procore</t>
        </is>
      </c>
      <c r="D46" s="14" t="inlineStr">
        <is>
          <t>Commitment</t>
        </is>
      </c>
      <c r="E46" s="14" t="inlineStr">
        <is>
          <t>ERP</t>
        </is>
      </c>
      <c r="F46" s="14" t="inlineStr">
        <is>
          <t>Subcontract / PO reference</t>
        </is>
      </c>
      <c r="G46" s="14" t="inlineStr">
        <is>
          <t>Look up synced commitment</t>
        </is>
      </c>
      <c r="H46" s="14" t="inlineStr">
        <is>
          <t>Yes</t>
        </is>
      </c>
      <c r="I46" s="14" t="inlineStr">
        <is>
          <t>Invoice vendor = commitment vendor</t>
        </is>
      </c>
      <c r="J46" s="14" t="inlineStr">
        <is>
          <t>AP lead</t>
        </is>
      </c>
      <c r="K46" s="14" t="inlineStr">
        <is>
          <t>Example - confirm</t>
        </is>
      </c>
      <c r="L46" s="15" t="n"/>
    </row>
    <row r="47">
      <c r="A47" s="14" t="inlineStr">
        <is>
          <t>F06</t>
        </is>
      </c>
      <c r="B47" s="14" t="inlineStr">
        <is>
          <t>AP invoice line</t>
        </is>
      </c>
      <c r="C47" s="14" t="inlineStr">
        <is>
          <t>Procore</t>
        </is>
      </c>
      <c r="D47" s="14" t="inlineStr">
        <is>
          <t>Line cost code + amount this period</t>
        </is>
      </c>
      <c r="E47" s="14" t="inlineStr">
        <is>
          <t>ERP</t>
        </is>
      </c>
      <c r="F47" s="14" t="inlineStr">
        <is>
          <t>Phase / cost type + amount</t>
        </is>
      </c>
      <c r="G47" s="14" t="inlineStr">
        <is>
          <t>Via Cost code crosswalk tab</t>
        </is>
      </c>
      <c r="H47" s="14" t="inlineStr">
        <is>
          <t>Yes</t>
        </is>
      </c>
      <c r="I47" s="14" t="inlineStr">
        <is>
          <t>Billed to date does not exceed commitment value</t>
        </is>
      </c>
      <c r="J47" s="14" t="inlineStr">
        <is>
          <t>Project accounting</t>
        </is>
      </c>
      <c r="K47" s="14" t="inlineStr">
        <is>
          <t>Example - confirm</t>
        </is>
      </c>
      <c r="L47" s="15" t="n"/>
    </row>
    <row r="48">
      <c r="A48" s="14" t="inlineStr">
        <is>
          <t>F06</t>
        </is>
      </c>
      <c r="B48" s="14" t="inlineStr">
        <is>
          <t>AP invoice</t>
        </is>
      </c>
      <c r="C48" s="14" t="inlineStr">
        <is>
          <t>Procore</t>
        </is>
      </c>
      <c r="D48" s="14" t="inlineStr">
        <is>
          <t>Retainage held this period</t>
        </is>
      </c>
      <c r="E48" s="14" t="inlineStr">
        <is>
          <t>ERP</t>
        </is>
      </c>
      <c r="F48" s="14" t="inlineStr">
        <is>
          <t>Retainage amount</t>
        </is>
      </c>
      <c r="G48" s="14" t="inlineStr">
        <is>
          <t>Same retainage basis as the commitment</t>
        </is>
      </c>
      <c r="H48" s="14" t="inlineStr">
        <is>
          <t>Conditional</t>
        </is>
      </c>
      <c r="I48" s="14" t="inlineStr">
        <is>
          <t>&gt;= 0</t>
        </is>
      </c>
      <c r="J48" s="14" t="inlineStr">
        <is>
          <t>AP lead</t>
        </is>
      </c>
      <c r="K48" s="14" t="inlineStr">
        <is>
          <t>Example - confirm</t>
        </is>
      </c>
      <c r="L48" s="15" t="n"/>
    </row>
    <row r="49">
      <c r="A49" s="11" t="inlineStr">
        <is>
          <t>Budgets  (estimate / ERP -&gt; Procore at award)</t>
        </is>
      </c>
      <c r="B49" s="12" t="n"/>
      <c r="C49" s="12" t="n"/>
      <c r="D49" s="12" t="n"/>
      <c r="E49" s="12" t="n"/>
      <c r="F49" s="12" t="n"/>
      <c r="G49" s="12" t="n"/>
      <c r="H49" s="12" t="n"/>
      <c r="I49" s="12" t="n"/>
      <c r="J49" s="12" t="n"/>
      <c r="K49" s="12" t="n"/>
      <c r="L49" s="12" t="n"/>
    </row>
    <row r="50">
      <c r="A50" s="14" t="inlineStr">
        <is>
          <t>F07</t>
        </is>
      </c>
      <c r="B50" s="14" t="inlineStr">
        <is>
          <t>Budget line</t>
        </is>
      </c>
      <c r="C50" s="14" t="inlineStr">
        <is>
          <t>ERP / estimate</t>
        </is>
      </c>
      <c r="D50" s="14" t="inlineStr">
        <is>
          <t>Phase + cost type</t>
        </is>
      </c>
      <c r="E50" s="14" t="inlineStr">
        <is>
          <t>Procore</t>
        </is>
      </c>
      <c r="F50" s="14" t="inlineStr">
        <is>
          <t>Budget line item cost code + cost type</t>
        </is>
      </c>
      <c r="G50" s="14" t="inlineStr">
        <is>
          <t>Via Cost code crosswalk tab</t>
        </is>
      </c>
      <c r="H50" s="14" t="inlineStr">
        <is>
          <t>Yes</t>
        </is>
      </c>
      <c r="I50" s="14" t="inlineStr">
        <is>
          <t>Every line maps; unmapped lines listed, not dropped</t>
        </is>
      </c>
      <c r="J50" s="14" t="inlineStr">
        <is>
          <t>Project manager</t>
        </is>
      </c>
      <c r="K50" s="14" t="inlineStr">
        <is>
          <t>Example - confirm</t>
        </is>
      </c>
      <c r="L50" s="14" t="inlineStr">
        <is>
          <t>Estimate structure rarely matches job cost structure; map at the standard list level.</t>
        </is>
      </c>
    </row>
    <row r="51">
      <c r="A51" s="14" t="inlineStr">
        <is>
          <t>F07</t>
        </is>
      </c>
      <c r="B51" s="14" t="inlineStr">
        <is>
          <t>Budget line</t>
        </is>
      </c>
      <c r="C51" s="14" t="inlineStr">
        <is>
          <t>ERP / estimate</t>
        </is>
      </c>
      <c r="D51" s="14" t="inlineStr">
        <is>
          <t>Original budget amount</t>
        </is>
      </c>
      <c r="E51" s="14" t="inlineStr">
        <is>
          <t>Procore</t>
        </is>
      </c>
      <c r="F51" s="14" t="inlineStr">
        <is>
          <t>Original budget amount</t>
        </is>
      </c>
      <c r="G51" s="14" t="inlineStr">
        <is>
          <t>Round to 2 dp</t>
        </is>
      </c>
      <c r="H51" s="14" t="inlineStr">
        <is>
          <t>Yes</t>
        </is>
      </c>
      <c r="I51" s="14" t="inlineStr">
        <is>
          <t>Total loaded = total in source</t>
        </is>
      </c>
      <c r="J51" s="14" t="inlineStr">
        <is>
          <t>Project manager</t>
        </is>
      </c>
      <c r="K51" s="14" t="inlineStr">
        <is>
          <t>Example - confirm</t>
        </is>
      </c>
      <c r="L51" s="15" t="n"/>
    </row>
    <row r="52">
      <c r="A52" s="14" t="inlineStr">
        <is>
          <t>F07</t>
        </is>
      </c>
      <c r="B52" s="14" t="inlineStr">
        <is>
          <t>Budget line</t>
        </is>
      </c>
      <c r="C52" s="14" t="inlineStr">
        <is>
          <t>ERP / estimate</t>
        </is>
      </c>
      <c r="D52" s="14" t="inlineStr">
        <is>
          <t>Units / unit of measure (if used)</t>
        </is>
      </c>
      <c r="E52" s="14" t="inlineStr">
        <is>
          <t>Procore</t>
        </is>
      </c>
      <c r="F52" s="14" t="inlineStr">
        <is>
          <t>Quantity / UOM (typical)</t>
        </is>
      </c>
      <c r="G52" s="14" t="inlineStr">
        <is>
          <t>UOM crosswalk if lists differ</t>
        </is>
      </c>
      <c r="H52" s="14" t="inlineStr">
        <is>
          <t>No</t>
        </is>
      </c>
      <c r="I52" s="14" t="inlineStr">
        <is>
          <t>UOM exists in target</t>
        </is>
      </c>
      <c r="J52" s="14" t="inlineStr">
        <is>
          <t>Project manager</t>
        </is>
      </c>
      <c r="K52" s="14" t="inlineStr">
        <is>
          <t>Example - confirm</t>
        </is>
      </c>
      <c r="L52" s="15" t="n"/>
    </row>
    <row r="53">
      <c r="A53" s="15" t="n"/>
      <c r="B53" s="15" t="n"/>
      <c r="C53" s="15" t="n"/>
      <c r="D53" s="15" t="n"/>
      <c r="E53" s="15" t="n"/>
      <c r="F53" s="15" t="n"/>
      <c r="G53" s="15" t="n"/>
      <c r="H53" s="15" t="n"/>
      <c r="I53" s="15" t="n"/>
      <c r="J53" s="15" t="n"/>
      <c r="K53" s="15" t="n"/>
      <c r="L53" s="15" t="n"/>
    </row>
    <row r="54">
      <c r="A54" s="15" t="n"/>
      <c r="B54" s="15" t="n"/>
      <c r="C54" s="15" t="n"/>
      <c r="D54" s="15" t="n"/>
      <c r="E54" s="15" t="n"/>
      <c r="F54" s="15" t="n"/>
      <c r="G54" s="15" t="n"/>
      <c r="H54" s="15" t="n"/>
      <c r="I54" s="15" t="n"/>
      <c r="J54" s="15" t="n"/>
      <c r="K54" s="15" t="n"/>
      <c r="L54" s="15" t="n"/>
    </row>
    <row r="55">
      <c r="A55" s="15" t="n"/>
      <c r="B55" s="15" t="n"/>
      <c r="C55" s="15" t="n"/>
      <c r="D55" s="15" t="n"/>
      <c r="E55" s="15" t="n"/>
      <c r="F55" s="15" t="n"/>
      <c r="G55" s="15" t="n"/>
      <c r="H55" s="15" t="n"/>
      <c r="I55" s="15" t="n"/>
      <c r="J55" s="15" t="n"/>
      <c r="K55" s="15" t="n"/>
      <c r="L55" s="15" t="n"/>
    </row>
    <row r="56">
      <c r="A56" s="15" t="n"/>
      <c r="B56" s="15" t="n"/>
      <c r="C56" s="15" t="n"/>
      <c r="D56" s="15" t="n"/>
      <c r="E56" s="15" t="n"/>
      <c r="F56" s="15" t="n"/>
      <c r="G56" s="15" t="n"/>
      <c r="H56" s="15" t="n"/>
      <c r="I56" s="15" t="n"/>
      <c r="J56" s="15" t="n"/>
      <c r="K56" s="15" t="n"/>
      <c r="L56" s="15" t="n"/>
    </row>
    <row r="57">
      <c r="A57" s="15" t="n"/>
      <c r="B57" s="15" t="n"/>
      <c r="C57" s="15" t="n"/>
      <c r="D57" s="15" t="n"/>
      <c r="E57" s="15" t="n"/>
      <c r="F57" s="15" t="n"/>
      <c r="G57" s="15" t="n"/>
      <c r="H57" s="15" t="n"/>
      <c r="I57" s="15" t="n"/>
      <c r="J57" s="15" t="n"/>
      <c r="K57" s="15" t="n"/>
      <c r="L57" s="15" t="n"/>
    </row>
    <row r="58">
      <c r="A58" s="15" t="n"/>
      <c r="B58" s="15" t="n"/>
      <c r="C58" s="15" t="n"/>
      <c r="D58" s="15" t="n"/>
      <c r="E58" s="15" t="n"/>
      <c r="F58" s="15" t="n"/>
      <c r="G58" s="15" t="n"/>
      <c r="H58" s="15" t="n"/>
      <c r="I58" s="15" t="n"/>
      <c r="J58" s="15" t="n"/>
      <c r="K58" s="15" t="n"/>
      <c r="L58" s="15" t="n"/>
    </row>
    <row r="59">
      <c r="A59" s="15" t="n"/>
      <c r="B59" s="15" t="n"/>
      <c r="C59" s="15" t="n"/>
      <c r="D59" s="15" t="n"/>
      <c r="E59" s="15" t="n"/>
      <c r="F59" s="15" t="n"/>
      <c r="G59" s="15" t="n"/>
      <c r="H59" s="15" t="n"/>
      <c r="I59" s="15" t="n"/>
      <c r="J59" s="15" t="n"/>
      <c r="K59" s="15" t="n"/>
      <c r="L59" s="15" t="n"/>
    </row>
    <row r="60">
      <c r="A60" s="15" t="n"/>
      <c r="B60" s="15" t="n"/>
      <c r="C60" s="15" t="n"/>
      <c r="D60" s="15" t="n"/>
      <c r="E60" s="15" t="n"/>
      <c r="F60" s="15" t="n"/>
      <c r="G60" s="15" t="n"/>
      <c r="H60" s="15" t="n"/>
      <c r="I60" s="15" t="n"/>
      <c r="J60" s="15" t="n"/>
      <c r="K60" s="15" t="n"/>
      <c r="L60" s="15" t="n"/>
    </row>
    <row r="61">
      <c r="A61" s="15" t="n"/>
      <c r="B61" s="15" t="n"/>
      <c r="C61" s="15" t="n"/>
      <c r="D61" s="15" t="n"/>
      <c r="E61" s="15" t="n"/>
      <c r="F61" s="15" t="n"/>
      <c r="G61" s="15" t="n"/>
      <c r="H61" s="15" t="n"/>
      <c r="I61" s="15" t="n"/>
      <c r="J61" s="15" t="n"/>
      <c r="K61" s="15" t="n"/>
      <c r="L61" s="15" t="n"/>
    </row>
    <row r="62">
      <c r="A62" s="15" t="n"/>
      <c r="B62" s="15" t="n"/>
      <c r="C62" s="15" t="n"/>
      <c r="D62" s="15" t="n"/>
      <c r="E62" s="15" t="n"/>
      <c r="F62" s="15" t="n"/>
      <c r="G62" s="15" t="n"/>
      <c r="H62" s="15" t="n"/>
      <c r="I62" s="15" t="n"/>
      <c r="J62" s="15" t="n"/>
      <c r="K62" s="15" t="n"/>
      <c r="L62" s="15" t="n"/>
    </row>
    <row r="63">
      <c r="A63" s="15" t="n"/>
      <c r="B63" s="15" t="n"/>
      <c r="C63" s="15" t="n"/>
      <c r="D63" s="15" t="n"/>
      <c r="E63" s="15" t="n"/>
      <c r="F63" s="15" t="n"/>
      <c r="G63" s="15" t="n"/>
      <c r="H63" s="15" t="n"/>
      <c r="I63" s="15" t="n"/>
      <c r="J63" s="15" t="n"/>
      <c r="K63" s="15" t="n"/>
      <c r="L63" s="15" t="n"/>
    </row>
    <row r="64">
      <c r="A64" s="15" t="n"/>
      <c r="B64" s="15" t="n"/>
      <c r="C64" s="15" t="n"/>
      <c r="D64" s="15" t="n"/>
      <c r="E64" s="15" t="n"/>
      <c r="F64" s="15" t="n"/>
      <c r="G64" s="15" t="n"/>
      <c r="H64" s="15" t="n"/>
      <c r="I64" s="15" t="n"/>
      <c r="J64" s="15" t="n"/>
      <c r="K64" s="15" t="n"/>
      <c r="L64" s="15" t="n"/>
    </row>
    <row r="65">
      <c r="A65" s="15" t="n"/>
      <c r="B65" s="15" t="n"/>
      <c r="C65" s="15" t="n"/>
      <c r="D65" s="15" t="n"/>
      <c r="E65" s="15" t="n"/>
      <c r="F65" s="15" t="n"/>
      <c r="G65" s="15" t="n"/>
      <c r="H65" s="15" t="n"/>
      <c r="I65" s="15" t="n"/>
      <c r="J65" s="15" t="n"/>
      <c r="K65" s="15" t="n"/>
      <c r="L65" s="15" t="n"/>
    </row>
    <row r="66">
      <c r="A66" s="15" t="n"/>
      <c r="B66" s="15" t="n"/>
      <c r="C66" s="15" t="n"/>
      <c r="D66" s="15" t="n"/>
      <c r="E66" s="15" t="n"/>
      <c r="F66" s="15" t="n"/>
      <c r="G66" s="15" t="n"/>
      <c r="H66" s="15" t="n"/>
      <c r="I66" s="15" t="n"/>
      <c r="J66" s="15" t="n"/>
      <c r="K66" s="15" t="n"/>
      <c r="L66" s="15" t="n"/>
    </row>
    <row r="67">
      <c r="A67" s="15" t="n"/>
      <c r="B67" s="15" t="n"/>
      <c r="C67" s="15" t="n"/>
      <c r="D67" s="15" t="n"/>
      <c r="E67" s="15" t="n"/>
      <c r="F67" s="15" t="n"/>
      <c r="G67" s="15" t="n"/>
      <c r="H67" s="15" t="n"/>
      <c r="I67" s="15" t="n"/>
      <c r="J67" s="15" t="n"/>
      <c r="K67" s="15" t="n"/>
      <c r="L67" s="15" t="n"/>
    </row>
    <row r="68">
      <c r="A68" s="15" t="n"/>
      <c r="B68" s="15" t="n"/>
      <c r="C68" s="15" t="n"/>
      <c r="D68" s="15" t="n"/>
      <c r="E68" s="15" t="n"/>
      <c r="F68" s="15" t="n"/>
      <c r="G68" s="15" t="n"/>
      <c r="H68" s="15" t="n"/>
      <c r="I68" s="15" t="n"/>
      <c r="J68" s="15" t="n"/>
      <c r="K68" s="15" t="n"/>
      <c r="L68" s="15" t="n"/>
    </row>
    <row r="69">
      <c r="A69" s="15" t="n"/>
      <c r="B69" s="15" t="n"/>
      <c r="C69" s="15" t="n"/>
      <c r="D69" s="15" t="n"/>
      <c r="E69" s="15" t="n"/>
      <c r="F69" s="15" t="n"/>
      <c r="G69" s="15" t="n"/>
      <c r="H69" s="15" t="n"/>
      <c r="I69" s="15" t="n"/>
      <c r="J69" s="15" t="n"/>
      <c r="K69" s="15" t="n"/>
      <c r="L69" s="15" t="n"/>
    </row>
    <row r="70">
      <c r="A70" s="15" t="n"/>
      <c r="B70" s="15" t="n"/>
      <c r="C70" s="15" t="n"/>
      <c r="D70" s="15" t="n"/>
      <c r="E70" s="15" t="n"/>
      <c r="F70" s="15" t="n"/>
      <c r="G70" s="15" t="n"/>
      <c r="H70" s="15" t="n"/>
      <c r="I70" s="15" t="n"/>
      <c r="J70" s="15" t="n"/>
      <c r="K70" s="15" t="n"/>
      <c r="L70" s="15" t="n"/>
    </row>
    <row r="71">
      <c r="A71" s="15" t="n"/>
      <c r="B71" s="15" t="n"/>
      <c r="C71" s="15" t="n"/>
      <c r="D71" s="15" t="n"/>
      <c r="E71" s="15" t="n"/>
      <c r="F71" s="15" t="n"/>
      <c r="G71" s="15" t="n"/>
      <c r="H71" s="15" t="n"/>
      <c r="I71" s="15" t="n"/>
      <c r="J71" s="15" t="n"/>
      <c r="K71" s="15" t="n"/>
      <c r="L71" s="15" t="n"/>
    </row>
    <row r="72">
      <c r="A72" s="15" t="n"/>
      <c r="B72" s="15" t="n"/>
      <c r="C72" s="15" t="n"/>
      <c r="D72" s="15" t="n"/>
      <c r="E72" s="15" t="n"/>
      <c r="F72" s="15" t="n"/>
      <c r="G72" s="15" t="n"/>
      <c r="H72" s="15" t="n"/>
      <c r="I72" s="15" t="n"/>
      <c r="J72" s="15" t="n"/>
      <c r="K72" s="15" t="n"/>
      <c r="L72" s="15" t="n"/>
    </row>
    <row r="73">
      <c r="A73" s="15" t="n"/>
      <c r="B73" s="15" t="n"/>
      <c r="C73" s="15" t="n"/>
      <c r="D73" s="15" t="n"/>
      <c r="E73" s="15" t="n"/>
      <c r="F73" s="15" t="n"/>
      <c r="G73" s="15" t="n"/>
      <c r="H73" s="15" t="n"/>
      <c r="I73" s="15" t="n"/>
      <c r="J73" s="15" t="n"/>
      <c r="K73" s="15" t="n"/>
      <c r="L73" s="15" t="n"/>
    </row>
    <row r="74">
      <c r="A74" s="15" t="n"/>
      <c r="B74" s="15" t="n"/>
      <c r="C74" s="15" t="n"/>
      <c r="D74" s="15" t="n"/>
      <c r="E74" s="15" t="n"/>
      <c r="F74" s="15" t="n"/>
      <c r="G74" s="15" t="n"/>
      <c r="H74" s="15" t="n"/>
      <c r="I74" s="15" t="n"/>
      <c r="J74" s="15" t="n"/>
      <c r="K74" s="15" t="n"/>
      <c r="L74" s="15" t="n"/>
    </row>
    <row r="75">
      <c r="A75" s="15" t="n"/>
      <c r="B75" s="15" t="n"/>
      <c r="C75" s="15" t="n"/>
      <c r="D75" s="15" t="n"/>
      <c r="E75" s="15" t="n"/>
      <c r="F75" s="15" t="n"/>
      <c r="G75" s="15" t="n"/>
      <c r="H75" s="15" t="n"/>
      <c r="I75" s="15" t="n"/>
      <c r="J75" s="15" t="n"/>
      <c r="K75" s="15" t="n"/>
      <c r="L75" s="15" t="n"/>
    </row>
    <row r="76">
      <c r="A76" s="15" t="n"/>
      <c r="B76" s="15" t="n"/>
      <c r="C76" s="15" t="n"/>
      <c r="D76" s="15" t="n"/>
      <c r="E76" s="15" t="n"/>
      <c r="F76" s="15" t="n"/>
      <c r="G76" s="15" t="n"/>
      <c r="H76" s="15" t="n"/>
      <c r="I76" s="15" t="n"/>
      <c r="J76" s="15" t="n"/>
      <c r="K76" s="15" t="n"/>
      <c r="L76" s="15" t="n"/>
    </row>
    <row r="77">
      <c r="A77" s="15" t="n"/>
      <c r="B77" s="15" t="n"/>
      <c r="C77" s="15" t="n"/>
      <c r="D77" s="15" t="n"/>
      <c r="E77" s="15" t="n"/>
      <c r="F77" s="15" t="n"/>
      <c r="G77" s="15" t="n"/>
      <c r="H77" s="15" t="n"/>
      <c r="I77" s="15" t="n"/>
      <c r="J77" s="15" t="n"/>
      <c r="K77" s="15" t="n"/>
      <c r="L77" s="15" t="n"/>
    </row>
    <row r="78">
      <c r="A78" s="15" t="n"/>
      <c r="B78" s="15" t="n"/>
      <c r="C78" s="15" t="n"/>
      <c r="D78" s="15" t="n"/>
      <c r="E78" s="15" t="n"/>
      <c r="F78" s="15" t="n"/>
      <c r="G78" s="15" t="n"/>
      <c r="H78" s="15" t="n"/>
      <c r="I78" s="15" t="n"/>
      <c r="J78" s="15" t="n"/>
      <c r="K78" s="15" t="n"/>
      <c r="L78" s="15" t="n"/>
    </row>
    <row r="79">
      <c r="A79" s="15" t="n"/>
      <c r="B79" s="15" t="n"/>
      <c r="C79" s="15" t="n"/>
      <c r="D79" s="15" t="n"/>
      <c r="E79" s="15" t="n"/>
      <c r="F79" s="15" t="n"/>
      <c r="G79" s="15" t="n"/>
      <c r="H79" s="15" t="n"/>
      <c r="I79" s="15" t="n"/>
      <c r="J79" s="15" t="n"/>
      <c r="K79" s="15" t="n"/>
      <c r="L79" s="15" t="n"/>
    </row>
    <row r="80">
      <c r="A80" s="15" t="n"/>
      <c r="B80" s="15" t="n"/>
      <c r="C80" s="15" t="n"/>
      <c r="D80" s="15" t="n"/>
      <c r="E80" s="15" t="n"/>
      <c r="F80" s="15" t="n"/>
      <c r="G80" s="15" t="n"/>
      <c r="H80" s="15" t="n"/>
      <c r="I80" s="15" t="n"/>
      <c r="J80" s="15" t="n"/>
      <c r="K80" s="15" t="n"/>
      <c r="L80" s="15" t="n"/>
    </row>
    <row r="81">
      <c r="A81" s="15" t="n"/>
      <c r="B81" s="15" t="n"/>
      <c r="C81" s="15" t="n"/>
      <c r="D81" s="15" t="n"/>
      <c r="E81" s="15" t="n"/>
      <c r="F81" s="15" t="n"/>
      <c r="G81" s="15" t="n"/>
      <c r="H81" s="15" t="n"/>
      <c r="I81" s="15" t="n"/>
      <c r="J81" s="15" t="n"/>
      <c r="K81" s="15" t="n"/>
      <c r="L81" s="15" t="n"/>
    </row>
    <row r="82">
      <c r="A82" s="15" t="n"/>
      <c r="B82" s="15" t="n"/>
      <c r="C82" s="15" t="n"/>
      <c r="D82" s="15" t="n"/>
      <c r="E82" s="15" t="n"/>
      <c r="F82" s="15" t="n"/>
      <c r="G82" s="15" t="n"/>
      <c r="H82" s="15" t="n"/>
      <c r="I82" s="15" t="n"/>
      <c r="J82" s="15" t="n"/>
      <c r="K82" s="15" t="n"/>
      <c r="L82" s="15" t="n"/>
    </row>
  </sheetData>
  <autoFilter ref="A4:L82"/>
  <conditionalFormatting sqref="K5:K82">
    <cfRule type="cellIs" priority="1" operator="equal" dxfId="0">
      <formula>"Open question"</formula>
    </cfRule>
    <cfRule type="cellIs" priority="2" operator="equal" dxfId="1">
      <formula>"Example - confirm"</formula>
    </cfRule>
    <cfRule type="cellIs" priority="3" operator="equal" dxfId="1">
      <formula>"Draft"</formula>
    </cfRule>
    <cfRule type="cellIs" priority="4" operator="equal" dxfId="2">
      <formula>"Confirmed"</formula>
    </cfRule>
    <cfRule type="cellIs" priority="5" operator="equal" dxfId="3">
      <formula>"Not mapped"</formula>
    </cfRule>
  </conditionalFormatting>
  <dataValidations count="3">
    <dataValidation sqref="A5:A82" showDropDown="0" showInputMessage="0" showErrorMessage="0" allowBlank="1" errorTitle="Not in list" error="Pick a value from the list (edit the Lists tab to change it)." type="list">
      <formula1>='Integration inventory'!$A$5:$A$34</formula1>
    </dataValidation>
    <dataValidation sqref="H5:H82" showDropDown="0" showInputMessage="0" showErrorMessage="0" allowBlank="1" errorTitle="Not in list" error="Pick a value from the list (edit the Lists tab to change it)." type="list">
      <formula1>"Yes,No,Conditional"</formula1>
    </dataValidation>
    <dataValidation sqref="K5:K82" showDropDown="0" showInputMessage="0" showErrorMessage="0" allowBlank="1" errorTitle="Not in list" error="Pick a value from the list (edit the Lists tab to change it)." type="list">
      <formula1>"Example - confirm,Draft,Confirmed,Open question,Not mapped"</formula1>
    </dataValidation>
  </dataValidations>
  <hyperlinks>
    <hyperlink xmlns:r="http://schemas.openxmlformats.org/officeDocument/2006/relationships" ref="L1"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6541CF"/>
    <outlinePr summaryBelow="1" summaryRight="1"/>
    <pageSetUpPr fitToPage="1"/>
  </sheetPr>
  <dimension ref="A1:M10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2" customWidth="1" min="2" max="2"/>
    <col width="26" customWidth="1" min="3" max="3"/>
    <col width="13" customWidth="1" min="4" max="4"/>
    <col width="16" customWidth="1" min="5" max="5"/>
    <col width="14" customWidth="1" min="6" max="6"/>
    <col width="30" customWidth="1" min="7" max="7"/>
    <col width="13" customWidth="1" min="8" max="8"/>
    <col width="15" customWidth="1" min="9" max="9"/>
    <col width="17" customWidth="1" min="10" max="10"/>
    <col width="14" customWidth="1" min="11" max="11"/>
    <col width="12" customWidth="1" min="12" max="12"/>
    <col width="46" customWidth="1" min="13" max="13"/>
  </cols>
  <sheetData>
    <row r="1">
      <c r="A1" s="1" t="inlineStr">
        <is>
          <t>Build Flows  |  Cost code crosswalk</t>
        </is>
      </c>
      <c r="M1" s="2" t="inlineStr">
        <is>
          <t>buildflows.ai/engage</t>
        </is>
      </c>
    </row>
    <row r="2">
      <c r="A2" s="3" t="inlineStr">
        <is>
          <t>Never invent a code in the pipeline. Red = duplicate source code or Mapped with no target.</t>
        </is>
      </c>
      <c r="F2" s="17" t="inlineStr">
        <is>
          <t>Mapped:</t>
        </is>
      </c>
      <c r="G2">
        <f>COUNTIF(J5:J104,"Mapped")&amp;" of "&amp;COUNTA(B5:B104)&amp;" codes ("&amp;TEXT(IFERROR(COUNTIF(J5:J104,"Mapped")/COUNTA(B5:B104),0),"0%")&amp;")"</f>
        <v/>
      </c>
      <c r="H2" s="17" t="inlineStr">
        <is>
          <t>Open / review:</t>
        </is>
      </c>
      <c r="I2">
        <f>COUNTIF(J5:J104,"Open question")+COUNTIF(J5:J104,"Flagged for review")</f>
        <v/>
      </c>
    </row>
    <row r="4" ht="34" customHeight="1">
      <c r="A4" s="10" t="inlineStr">
        <is>
          <t>Source system</t>
        </is>
      </c>
      <c r="B4" s="10" t="inlineStr">
        <is>
          <t>Source code</t>
        </is>
      </c>
      <c r="C4" s="10" t="inlineStr">
        <is>
          <t>Source description</t>
        </is>
      </c>
      <c r="D4" s="10" t="inlineStr">
        <is>
          <t>Source cost type</t>
        </is>
      </c>
      <c r="E4" s="10" t="inlineStr">
        <is>
          <t>Target system</t>
        </is>
      </c>
      <c r="F4" s="10" t="inlineStr">
        <is>
          <t>Target phase / cost code</t>
        </is>
      </c>
      <c r="G4" s="10" t="inlineStr">
        <is>
          <t>Target description</t>
        </is>
      </c>
      <c r="H4" s="10" t="inlineStr">
        <is>
          <t>Target cost type</t>
        </is>
      </c>
      <c r="I4" s="10" t="inlineStr">
        <is>
          <t>Mapping type</t>
        </is>
      </c>
      <c r="J4" s="10" t="inlineStr">
        <is>
          <t>Status</t>
        </is>
      </c>
      <c r="K4" s="10" t="inlineStr">
        <is>
          <t>Approved by</t>
        </is>
      </c>
      <c r="L4" s="10" t="inlineStr">
        <is>
          <t>Effective from</t>
        </is>
      </c>
      <c r="M4" s="10" t="inlineStr">
        <is>
          <t>Notes</t>
        </is>
      </c>
    </row>
    <row r="5">
      <c r="A5" s="14" t="inlineStr">
        <is>
          <t>Legacy cost code standard</t>
        </is>
      </c>
      <c r="B5" s="14" t="inlineStr">
        <is>
          <t>03-300</t>
        </is>
      </c>
      <c r="C5" s="14" t="inlineStr">
        <is>
          <t>Concrete</t>
        </is>
      </c>
      <c r="D5" s="14" t="inlineStr">
        <is>
          <t>Subcontract</t>
        </is>
      </c>
      <c r="E5" s="14" t="inlineStr">
        <is>
          <t>Procore</t>
        </is>
      </c>
      <c r="F5" s="14" t="inlineStr">
        <is>
          <t>03 30 00</t>
        </is>
      </c>
      <c r="G5" s="14" t="inlineStr">
        <is>
          <t>Cast-in-place concrete</t>
        </is>
      </c>
      <c r="H5" s="14" t="inlineStr">
        <is>
          <t>Subcontract</t>
        </is>
      </c>
      <c r="I5" s="14" t="inlineStr">
        <is>
          <t>One to one</t>
        </is>
      </c>
      <c r="J5" s="14" t="inlineStr">
        <is>
          <t>Mapped</t>
        </is>
      </c>
      <c r="K5" s="15" t="n"/>
      <c r="L5" s="16" t="n"/>
      <c r="M5" s="14" t="inlineStr">
        <is>
          <t>Sample rows (fictional): an old coding standard mapped to the new one. Replace with yours.</t>
        </is>
      </c>
    </row>
    <row r="6">
      <c r="A6" s="14" t="inlineStr">
        <is>
          <t>Legacy cost code standard</t>
        </is>
      </c>
      <c r="B6" s="14" t="inlineStr">
        <is>
          <t>09-250</t>
        </is>
      </c>
      <c r="C6" s="14" t="inlineStr">
        <is>
          <t>Drywall</t>
        </is>
      </c>
      <c r="D6" s="14" t="inlineStr">
        <is>
          <t>Subcontract</t>
        </is>
      </c>
      <c r="E6" s="14" t="inlineStr">
        <is>
          <t>Procore</t>
        </is>
      </c>
      <c r="F6" s="14" t="inlineStr">
        <is>
          <t>09 21 00</t>
        </is>
      </c>
      <c r="G6" s="14" t="inlineStr">
        <is>
          <t>Plaster and gypsum board assemblies</t>
        </is>
      </c>
      <c r="H6" s="14" t="inlineStr">
        <is>
          <t>Subcontract</t>
        </is>
      </c>
      <c r="I6" s="14" t="inlineStr">
        <is>
          <t>One to one</t>
        </is>
      </c>
      <c r="J6" s="14" t="inlineStr">
        <is>
          <t>Mapped</t>
        </is>
      </c>
      <c r="K6" s="15" t="n"/>
      <c r="L6" s="16" t="n"/>
      <c r="M6" s="14" t="inlineStr">
        <is>
          <t>Sample row (fictional)</t>
        </is>
      </c>
    </row>
    <row r="7">
      <c r="A7" s="14" t="inlineStr">
        <is>
          <t>Legacy cost code standard</t>
        </is>
      </c>
      <c r="B7" s="14" t="inlineStr">
        <is>
          <t>26-100</t>
        </is>
      </c>
      <c r="C7" s="14" t="inlineStr">
        <is>
          <t>Electrical</t>
        </is>
      </c>
      <c r="D7" s="14" t="inlineStr">
        <is>
          <t>Subcontract</t>
        </is>
      </c>
      <c r="E7" s="14" t="inlineStr">
        <is>
          <t>Procore</t>
        </is>
      </c>
      <c r="F7" s="14" t="inlineStr">
        <is>
          <t>26 05 00</t>
        </is>
      </c>
      <c r="G7" s="14" t="inlineStr">
        <is>
          <t>Common work results for electrical</t>
        </is>
      </c>
      <c r="H7" s="14" t="inlineStr">
        <is>
          <t>Subcontract</t>
        </is>
      </c>
      <c r="I7" s="14" t="inlineStr">
        <is>
          <t>One to one</t>
        </is>
      </c>
      <c r="J7" s="14" t="inlineStr">
        <is>
          <t>Mapped</t>
        </is>
      </c>
      <c r="K7" s="15" t="n"/>
      <c r="L7" s="16" t="n"/>
      <c r="M7" s="14" t="inlineStr">
        <is>
          <t>Sample row (fictional)</t>
        </is>
      </c>
    </row>
    <row r="8">
      <c r="A8" s="14" t="inlineStr">
        <is>
          <t>Legacy cost code standard</t>
        </is>
      </c>
      <c r="B8" s="14" t="inlineStr">
        <is>
          <t>01-500</t>
        </is>
      </c>
      <c r="C8" s="14" t="inlineStr">
        <is>
          <t>General conditions</t>
        </is>
      </c>
      <c r="D8" s="14" t="inlineStr">
        <is>
          <t>Labor</t>
        </is>
      </c>
      <c r="E8" s="14" t="inlineStr">
        <is>
          <t>Procore</t>
        </is>
      </c>
      <c r="F8" s="14" t="inlineStr">
        <is>
          <t>01 50 00</t>
        </is>
      </c>
      <c r="G8" s="14" t="inlineStr">
        <is>
          <t>Temporary facilities and controls</t>
        </is>
      </c>
      <c r="H8" s="14" t="inlineStr">
        <is>
          <t>Labor</t>
        </is>
      </c>
      <c r="I8" s="14" t="inlineStr">
        <is>
          <t>One to one</t>
        </is>
      </c>
      <c r="J8" s="14" t="inlineStr">
        <is>
          <t>Flagged for review</t>
        </is>
      </c>
      <c r="K8" s="15" t="n"/>
      <c r="L8" s="16" t="n"/>
      <c r="M8" s="14" t="inlineStr">
        <is>
          <t>Sample row (fictional)</t>
        </is>
      </c>
    </row>
    <row r="9">
      <c r="A9" s="14" t="inlineStr">
        <is>
          <t>Legacy cost code standard</t>
        </is>
      </c>
      <c r="B9" s="14" t="inlineStr">
        <is>
          <t>99-000</t>
        </is>
      </c>
      <c r="C9" s="14" t="inlineStr">
        <is>
          <t>Miscellaneous</t>
        </is>
      </c>
      <c r="D9" s="14" t="inlineStr">
        <is>
          <t>Other</t>
        </is>
      </c>
      <c r="E9" s="14" t="inlineStr">
        <is>
          <t>Procore</t>
        </is>
      </c>
      <c r="F9" s="15" t="n"/>
      <c r="G9" s="15" t="n"/>
      <c r="H9" s="15" t="n"/>
      <c r="I9" s="14" t="inlineStr">
        <is>
          <t>Open question</t>
        </is>
      </c>
      <c r="J9" s="14" t="inlineStr">
        <is>
          <t>Open question</t>
        </is>
      </c>
      <c r="K9" s="15" t="n"/>
      <c r="L9" s="16" t="n"/>
      <c r="M9" s="14" t="inlineStr">
        <is>
          <t>Open question: split or retire. Cost stays visible in an unmapped bucket until decided.</t>
        </is>
      </c>
    </row>
    <row r="10">
      <c r="A10" s="15" t="n"/>
      <c r="B10" s="15" t="n"/>
      <c r="C10" s="15" t="n"/>
      <c r="D10" s="15" t="n"/>
      <c r="E10" s="15" t="n"/>
      <c r="F10" s="15" t="n"/>
      <c r="G10" s="15" t="n"/>
      <c r="H10" s="15" t="n"/>
      <c r="I10" s="15" t="n"/>
      <c r="J10" s="15" t="n"/>
      <c r="K10" s="15" t="n"/>
      <c r="L10" s="16" t="n"/>
      <c r="M10" s="15" t="n"/>
    </row>
    <row r="11">
      <c r="A11" s="15" t="n"/>
      <c r="B11" s="15" t="n"/>
      <c r="C11" s="15" t="n"/>
      <c r="D11" s="15" t="n"/>
      <c r="E11" s="15" t="n"/>
      <c r="F11" s="15" t="n"/>
      <c r="G11" s="15" t="n"/>
      <c r="H11" s="15" t="n"/>
      <c r="I11" s="15" t="n"/>
      <c r="J11" s="15" t="n"/>
      <c r="K11" s="15" t="n"/>
      <c r="L11" s="16" t="n"/>
      <c r="M11" s="15" t="n"/>
    </row>
    <row r="12">
      <c r="A12" s="15" t="n"/>
      <c r="B12" s="15" t="n"/>
      <c r="C12" s="15" t="n"/>
      <c r="D12" s="15" t="n"/>
      <c r="E12" s="15" t="n"/>
      <c r="F12" s="15" t="n"/>
      <c r="G12" s="15" t="n"/>
      <c r="H12" s="15" t="n"/>
      <c r="I12" s="15" t="n"/>
      <c r="J12" s="15" t="n"/>
      <c r="K12" s="15" t="n"/>
      <c r="L12" s="16" t="n"/>
      <c r="M12" s="15" t="n"/>
    </row>
    <row r="13">
      <c r="A13" s="15" t="n"/>
      <c r="B13" s="15" t="n"/>
      <c r="C13" s="15" t="n"/>
      <c r="D13" s="15" t="n"/>
      <c r="E13" s="15" t="n"/>
      <c r="F13" s="15" t="n"/>
      <c r="G13" s="15" t="n"/>
      <c r="H13" s="15" t="n"/>
      <c r="I13" s="15" t="n"/>
      <c r="J13" s="15" t="n"/>
      <c r="K13" s="15" t="n"/>
      <c r="L13" s="16" t="n"/>
      <c r="M13" s="15" t="n"/>
    </row>
    <row r="14">
      <c r="A14" s="15" t="n"/>
      <c r="B14" s="15" t="n"/>
      <c r="C14" s="15" t="n"/>
      <c r="D14" s="15" t="n"/>
      <c r="E14" s="15" t="n"/>
      <c r="F14" s="15" t="n"/>
      <c r="G14" s="15" t="n"/>
      <c r="H14" s="15" t="n"/>
      <c r="I14" s="15" t="n"/>
      <c r="J14" s="15" t="n"/>
      <c r="K14" s="15" t="n"/>
      <c r="L14" s="16" t="n"/>
      <c r="M14" s="15" t="n"/>
    </row>
    <row r="15">
      <c r="A15" s="15" t="n"/>
      <c r="B15" s="15" t="n"/>
      <c r="C15" s="15" t="n"/>
      <c r="D15" s="15" t="n"/>
      <c r="E15" s="15" t="n"/>
      <c r="F15" s="15" t="n"/>
      <c r="G15" s="15" t="n"/>
      <c r="H15" s="15" t="n"/>
      <c r="I15" s="15" t="n"/>
      <c r="J15" s="15" t="n"/>
      <c r="K15" s="15" t="n"/>
      <c r="L15" s="16" t="n"/>
      <c r="M15" s="15" t="n"/>
    </row>
    <row r="16">
      <c r="A16" s="15" t="n"/>
      <c r="B16" s="15" t="n"/>
      <c r="C16" s="15" t="n"/>
      <c r="D16" s="15" t="n"/>
      <c r="E16" s="15" t="n"/>
      <c r="F16" s="15" t="n"/>
      <c r="G16" s="15" t="n"/>
      <c r="H16" s="15" t="n"/>
      <c r="I16" s="15" t="n"/>
      <c r="J16" s="15" t="n"/>
      <c r="K16" s="15" t="n"/>
      <c r="L16" s="16" t="n"/>
      <c r="M16" s="15" t="n"/>
    </row>
    <row r="17">
      <c r="A17" s="15" t="n"/>
      <c r="B17" s="15" t="n"/>
      <c r="C17" s="15" t="n"/>
      <c r="D17" s="15" t="n"/>
      <c r="E17" s="15" t="n"/>
      <c r="F17" s="15" t="n"/>
      <c r="G17" s="15" t="n"/>
      <c r="H17" s="15" t="n"/>
      <c r="I17" s="15" t="n"/>
      <c r="J17" s="15" t="n"/>
      <c r="K17" s="15" t="n"/>
      <c r="L17" s="16" t="n"/>
      <c r="M17" s="15" t="n"/>
    </row>
    <row r="18">
      <c r="A18" s="15" t="n"/>
      <c r="B18" s="15" t="n"/>
      <c r="C18" s="15" t="n"/>
      <c r="D18" s="15" t="n"/>
      <c r="E18" s="15" t="n"/>
      <c r="F18" s="15" t="n"/>
      <c r="G18" s="15" t="n"/>
      <c r="H18" s="15" t="n"/>
      <c r="I18" s="15" t="n"/>
      <c r="J18" s="15" t="n"/>
      <c r="K18" s="15" t="n"/>
      <c r="L18" s="16" t="n"/>
      <c r="M18" s="15" t="n"/>
    </row>
    <row r="19">
      <c r="A19" s="15" t="n"/>
      <c r="B19" s="15" t="n"/>
      <c r="C19" s="15" t="n"/>
      <c r="D19" s="15" t="n"/>
      <c r="E19" s="15" t="n"/>
      <c r="F19" s="15" t="n"/>
      <c r="G19" s="15" t="n"/>
      <c r="H19" s="15" t="n"/>
      <c r="I19" s="15" t="n"/>
      <c r="J19" s="15" t="n"/>
      <c r="K19" s="15" t="n"/>
      <c r="L19" s="16" t="n"/>
      <c r="M19" s="15" t="n"/>
    </row>
    <row r="20">
      <c r="A20" s="15" t="n"/>
      <c r="B20" s="15" t="n"/>
      <c r="C20" s="15" t="n"/>
      <c r="D20" s="15" t="n"/>
      <c r="E20" s="15" t="n"/>
      <c r="F20" s="15" t="n"/>
      <c r="G20" s="15" t="n"/>
      <c r="H20" s="15" t="n"/>
      <c r="I20" s="15" t="n"/>
      <c r="J20" s="15" t="n"/>
      <c r="K20" s="15" t="n"/>
      <c r="L20" s="16" t="n"/>
      <c r="M20" s="15" t="n"/>
    </row>
    <row r="21">
      <c r="A21" s="15" t="n"/>
      <c r="B21" s="15" t="n"/>
      <c r="C21" s="15" t="n"/>
      <c r="D21" s="15" t="n"/>
      <c r="E21" s="15" t="n"/>
      <c r="F21" s="15" t="n"/>
      <c r="G21" s="15" t="n"/>
      <c r="H21" s="15" t="n"/>
      <c r="I21" s="15" t="n"/>
      <c r="J21" s="15" t="n"/>
      <c r="K21" s="15" t="n"/>
      <c r="L21" s="16" t="n"/>
      <c r="M21" s="15" t="n"/>
    </row>
    <row r="22">
      <c r="A22" s="15" t="n"/>
      <c r="B22" s="15" t="n"/>
      <c r="C22" s="15" t="n"/>
      <c r="D22" s="15" t="n"/>
      <c r="E22" s="15" t="n"/>
      <c r="F22" s="15" t="n"/>
      <c r="G22" s="15" t="n"/>
      <c r="H22" s="15" t="n"/>
      <c r="I22" s="15" t="n"/>
      <c r="J22" s="15" t="n"/>
      <c r="K22" s="15" t="n"/>
      <c r="L22" s="16" t="n"/>
      <c r="M22" s="15" t="n"/>
    </row>
    <row r="23">
      <c r="A23" s="15" t="n"/>
      <c r="B23" s="15" t="n"/>
      <c r="C23" s="15" t="n"/>
      <c r="D23" s="15" t="n"/>
      <c r="E23" s="15" t="n"/>
      <c r="F23" s="15" t="n"/>
      <c r="G23" s="15" t="n"/>
      <c r="H23" s="15" t="n"/>
      <c r="I23" s="15" t="n"/>
      <c r="J23" s="15" t="n"/>
      <c r="K23" s="15" t="n"/>
      <c r="L23" s="16" t="n"/>
      <c r="M23" s="15" t="n"/>
    </row>
    <row r="24">
      <c r="A24" s="15" t="n"/>
      <c r="B24" s="15" t="n"/>
      <c r="C24" s="15" t="n"/>
      <c r="D24" s="15" t="n"/>
      <c r="E24" s="15" t="n"/>
      <c r="F24" s="15" t="n"/>
      <c r="G24" s="15" t="n"/>
      <c r="H24" s="15" t="n"/>
      <c r="I24" s="15" t="n"/>
      <c r="J24" s="15" t="n"/>
      <c r="K24" s="15" t="n"/>
      <c r="L24" s="16" t="n"/>
      <c r="M24" s="15" t="n"/>
    </row>
    <row r="25">
      <c r="A25" s="15" t="n"/>
      <c r="B25" s="15" t="n"/>
      <c r="C25" s="15" t="n"/>
      <c r="D25" s="15" t="n"/>
      <c r="E25" s="15" t="n"/>
      <c r="F25" s="15" t="n"/>
      <c r="G25" s="15" t="n"/>
      <c r="H25" s="15" t="n"/>
      <c r="I25" s="15" t="n"/>
      <c r="J25" s="15" t="n"/>
      <c r="K25" s="15" t="n"/>
      <c r="L25" s="16" t="n"/>
      <c r="M25" s="15" t="n"/>
    </row>
    <row r="26">
      <c r="A26" s="15" t="n"/>
      <c r="B26" s="15" t="n"/>
      <c r="C26" s="15" t="n"/>
      <c r="D26" s="15" t="n"/>
      <c r="E26" s="15" t="n"/>
      <c r="F26" s="15" t="n"/>
      <c r="G26" s="15" t="n"/>
      <c r="H26" s="15" t="n"/>
      <c r="I26" s="15" t="n"/>
      <c r="J26" s="15" t="n"/>
      <c r="K26" s="15" t="n"/>
      <c r="L26" s="16" t="n"/>
      <c r="M26" s="15" t="n"/>
    </row>
    <row r="27">
      <c r="A27" s="15" t="n"/>
      <c r="B27" s="15" t="n"/>
      <c r="C27" s="15" t="n"/>
      <c r="D27" s="15" t="n"/>
      <c r="E27" s="15" t="n"/>
      <c r="F27" s="15" t="n"/>
      <c r="G27" s="15" t="n"/>
      <c r="H27" s="15" t="n"/>
      <c r="I27" s="15" t="n"/>
      <c r="J27" s="15" t="n"/>
      <c r="K27" s="15" t="n"/>
      <c r="L27" s="16" t="n"/>
      <c r="M27" s="15" t="n"/>
    </row>
    <row r="28">
      <c r="A28" s="15" t="n"/>
      <c r="B28" s="15" t="n"/>
      <c r="C28" s="15" t="n"/>
      <c r="D28" s="15" t="n"/>
      <c r="E28" s="15" t="n"/>
      <c r="F28" s="15" t="n"/>
      <c r="G28" s="15" t="n"/>
      <c r="H28" s="15" t="n"/>
      <c r="I28" s="15" t="n"/>
      <c r="J28" s="15" t="n"/>
      <c r="K28" s="15" t="n"/>
      <c r="L28" s="16" t="n"/>
      <c r="M28" s="15" t="n"/>
    </row>
    <row r="29">
      <c r="A29" s="15" t="n"/>
      <c r="B29" s="15" t="n"/>
      <c r="C29" s="15" t="n"/>
      <c r="D29" s="15" t="n"/>
      <c r="E29" s="15" t="n"/>
      <c r="F29" s="15" t="n"/>
      <c r="G29" s="15" t="n"/>
      <c r="H29" s="15" t="n"/>
      <c r="I29" s="15" t="n"/>
      <c r="J29" s="15" t="n"/>
      <c r="K29" s="15" t="n"/>
      <c r="L29" s="16" t="n"/>
      <c r="M29" s="15" t="n"/>
    </row>
    <row r="30">
      <c r="A30" s="15" t="n"/>
      <c r="B30" s="15" t="n"/>
      <c r="C30" s="15" t="n"/>
      <c r="D30" s="15" t="n"/>
      <c r="E30" s="15" t="n"/>
      <c r="F30" s="15" t="n"/>
      <c r="G30" s="15" t="n"/>
      <c r="H30" s="15" t="n"/>
      <c r="I30" s="15" t="n"/>
      <c r="J30" s="15" t="n"/>
      <c r="K30" s="15" t="n"/>
      <c r="L30" s="16" t="n"/>
      <c r="M30" s="15" t="n"/>
    </row>
    <row r="31">
      <c r="A31" s="15" t="n"/>
      <c r="B31" s="15" t="n"/>
      <c r="C31" s="15" t="n"/>
      <c r="D31" s="15" t="n"/>
      <c r="E31" s="15" t="n"/>
      <c r="F31" s="15" t="n"/>
      <c r="G31" s="15" t="n"/>
      <c r="H31" s="15" t="n"/>
      <c r="I31" s="15" t="n"/>
      <c r="J31" s="15" t="n"/>
      <c r="K31" s="15" t="n"/>
      <c r="L31" s="16" t="n"/>
      <c r="M31" s="15" t="n"/>
    </row>
    <row r="32">
      <c r="A32" s="15" t="n"/>
      <c r="B32" s="15" t="n"/>
      <c r="C32" s="15" t="n"/>
      <c r="D32" s="15" t="n"/>
      <c r="E32" s="15" t="n"/>
      <c r="F32" s="15" t="n"/>
      <c r="G32" s="15" t="n"/>
      <c r="H32" s="15" t="n"/>
      <c r="I32" s="15" t="n"/>
      <c r="J32" s="15" t="n"/>
      <c r="K32" s="15" t="n"/>
      <c r="L32" s="16" t="n"/>
      <c r="M32" s="15" t="n"/>
    </row>
    <row r="33">
      <c r="A33" s="15" t="n"/>
      <c r="B33" s="15" t="n"/>
      <c r="C33" s="15" t="n"/>
      <c r="D33" s="15" t="n"/>
      <c r="E33" s="15" t="n"/>
      <c r="F33" s="15" t="n"/>
      <c r="G33" s="15" t="n"/>
      <c r="H33" s="15" t="n"/>
      <c r="I33" s="15" t="n"/>
      <c r="J33" s="15" t="n"/>
      <c r="K33" s="15" t="n"/>
      <c r="L33" s="16" t="n"/>
      <c r="M33" s="15" t="n"/>
    </row>
    <row r="34">
      <c r="A34" s="15" t="n"/>
      <c r="B34" s="15" t="n"/>
      <c r="C34" s="15" t="n"/>
      <c r="D34" s="15" t="n"/>
      <c r="E34" s="15" t="n"/>
      <c r="F34" s="15" t="n"/>
      <c r="G34" s="15" t="n"/>
      <c r="H34" s="15" t="n"/>
      <c r="I34" s="15" t="n"/>
      <c r="J34" s="15" t="n"/>
      <c r="K34" s="15" t="n"/>
      <c r="L34" s="16" t="n"/>
      <c r="M34" s="15" t="n"/>
    </row>
    <row r="35">
      <c r="A35" s="15" t="n"/>
      <c r="B35" s="15" t="n"/>
      <c r="C35" s="15" t="n"/>
      <c r="D35" s="15" t="n"/>
      <c r="E35" s="15" t="n"/>
      <c r="F35" s="15" t="n"/>
      <c r="G35" s="15" t="n"/>
      <c r="H35" s="15" t="n"/>
      <c r="I35" s="15" t="n"/>
      <c r="J35" s="15" t="n"/>
      <c r="K35" s="15" t="n"/>
      <c r="L35" s="16" t="n"/>
      <c r="M35" s="15" t="n"/>
    </row>
    <row r="36">
      <c r="A36" s="15" t="n"/>
      <c r="B36" s="15" t="n"/>
      <c r="C36" s="15" t="n"/>
      <c r="D36" s="15" t="n"/>
      <c r="E36" s="15" t="n"/>
      <c r="F36" s="15" t="n"/>
      <c r="G36" s="15" t="n"/>
      <c r="H36" s="15" t="n"/>
      <c r="I36" s="15" t="n"/>
      <c r="J36" s="15" t="n"/>
      <c r="K36" s="15" t="n"/>
      <c r="L36" s="16" t="n"/>
      <c r="M36" s="15" t="n"/>
    </row>
    <row r="37">
      <c r="A37" s="15" t="n"/>
      <c r="B37" s="15" t="n"/>
      <c r="C37" s="15" t="n"/>
      <c r="D37" s="15" t="n"/>
      <c r="E37" s="15" t="n"/>
      <c r="F37" s="15" t="n"/>
      <c r="G37" s="15" t="n"/>
      <c r="H37" s="15" t="n"/>
      <c r="I37" s="15" t="n"/>
      <c r="J37" s="15" t="n"/>
      <c r="K37" s="15" t="n"/>
      <c r="L37" s="16" t="n"/>
      <c r="M37" s="15" t="n"/>
    </row>
    <row r="38">
      <c r="A38" s="15" t="n"/>
      <c r="B38" s="15" t="n"/>
      <c r="C38" s="15" t="n"/>
      <c r="D38" s="15" t="n"/>
      <c r="E38" s="15" t="n"/>
      <c r="F38" s="15" t="n"/>
      <c r="G38" s="15" t="n"/>
      <c r="H38" s="15" t="n"/>
      <c r="I38" s="15" t="n"/>
      <c r="J38" s="15" t="n"/>
      <c r="K38" s="15" t="n"/>
      <c r="L38" s="16" t="n"/>
      <c r="M38" s="15" t="n"/>
    </row>
    <row r="39">
      <c r="A39" s="15" t="n"/>
      <c r="B39" s="15" t="n"/>
      <c r="C39" s="15" t="n"/>
      <c r="D39" s="15" t="n"/>
      <c r="E39" s="15" t="n"/>
      <c r="F39" s="15" t="n"/>
      <c r="G39" s="15" t="n"/>
      <c r="H39" s="15" t="n"/>
      <c r="I39" s="15" t="n"/>
      <c r="J39" s="15" t="n"/>
      <c r="K39" s="15" t="n"/>
      <c r="L39" s="16" t="n"/>
      <c r="M39" s="15" t="n"/>
    </row>
    <row r="40">
      <c r="A40" s="15" t="n"/>
      <c r="B40" s="15" t="n"/>
      <c r="C40" s="15" t="n"/>
      <c r="D40" s="15" t="n"/>
      <c r="E40" s="15" t="n"/>
      <c r="F40" s="15" t="n"/>
      <c r="G40" s="15" t="n"/>
      <c r="H40" s="15" t="n"/>
      <c r="I40" s="15" t="n"/>
      <c r="J40" s="15" t="n"/>
      <c r="K40" s="15" t="n"/>
      <c r="L40" s="16" t="n"/>
      <c r="M40" s="15" t="n"/>
    </row>
    <row r="41">
      <c r="A41" s="15" t="n"/>
      <c r="B41" s="15" t="n"/>
      <c r="C41" s="15" t="n"/>
      <c r="D41" s="15" t="n"/>
      <c r="E41" s="15" t="n"/>
      <c r="F41" s="15" t="n"/>
      <c r="G41" s="15" t="n"/>
      <c r="H41" s="15" t="n"/>
      <c r="I41" s="15" t="n"/>
      <c r="J41" s="15" t="n"/>
      <c r="K41" s="15" t="n"/>
      <c r="L41" s="16" t="n"/>
      <c r="M41" s="15" t="n"/>
    </row>
    <row r="42">
      <c r="A42" s="15" t="n"/>
      <c r="B42" s="15" t="n"/>
      <c r="C42" s="15" t="n"/>
      <c r="D42" s="15" t="n"/>
      <c r="E42" s="15" t="n"/>
      <c r="F42" s="15" t="n"/>
      <c r="G42" s="15" t="n"/>
      <c r="H42" s="15" t="n"/>
      <c r="I42" s="15" t="n"/>
      <c r="J42" s="15" t="n"/>
      <c r="K42" s="15" t="n"/>
      <c r="L42" s="16" t="n"/>
      <c r="M42" s="15" t="n"/>
    </row>
    <row r="43">
      <c r="A43" s="15" t="n"/>
      <c r="B43" s="15" t="n"/>
      <c r="C43" s="15" t="n"/>
      <c r="D43" s="15" t="n"/>
      <c r="E43" s="15" t="n"/>
      <c r="F43" s="15" t="n"/>
      <c r="G43" s="15" t="n"/>
      <c r="H43" s="15" t="n"/>
      <c r="I43" s="15" t="n"/>
      <c r="J43" s="15" t="n"/>
      <c r="K43" s="15" t="n"/>
      <c r="L43" s="16" t="n"/>
      <c r="M43" s="15" t="n"/>
    </row>
    <row r="44">
      <c r="A44" s="15" t="n"/>
      <c r="B44" s="15" t="n"/>
      <c r="C44" s="15" t="n"/>
      <c r="D44" s="15" t="n"/>
      <c r="E44" s="15" t="n"/>
      <c r="F44" s="15" t="n"/>
      <c r="G44" s="15" t="n"/>
      <c r="H44" s="15" t="n"/>
      <c r="I44" s="15" t="n"/>
      <c r="J44" s="15" t="n"/>
      <c r="K44" s="15" t="n"/>
      <c r="L44" s="16" t="n"/>
      <c r="M44" s="15" t="n"/>
    </row>
    <row r="45">
      <c r="A45" s="15" t="n"/>
      <c r="B45" s="15" t="n"/>
      <c r="C45" s="15" t="n"/>
      <c r="D45" s="15" t="n"/>
      <c r="E45" s="15" t="n"/>
      <c r="F45" s="15" t="n"/>
      <c r="G45" s="15" t="n"/>
      <c r="H45" s="15" t="n"/>
      <c r="I45" s="15" t="n"/>
      <c r="J45" s="15" t="n"/>
      <c r="K45" s="15" t="n"/>
      <c r="L45" s="16" t="n"/>
      <c r="M45" s="15" t="n"/>
    </row>
    <row r="46">
      <c r="A46" s="15" t="n"/>
      <c r="B46" s="15" t="n"/>
      <c r="C46" s="15" t="n"/>
      <c r="D46" s="15" t="n"/>
      <c r="E46" s="15" t="n"/>
      <c r="F46" s="15" t="n"/>
      <c r="G46" s="15" t="n"/>
      <c r="H46" s="15" t="n"/>
      <c r="I46" s="15" t="n"/>
      <c r="J46" s="15" t="n"/>
      <c r="K46" s="15" t="n"/>
      <c r="L46" s="16" t="n"/>
      <c r="M46" s="15" t="n"/>
    </row>
    <row r="47">
      <c r="A47" s="15" t="n"/>
      <c r="B47" s="15" t="n"/>
      <c r="C47" s="15" t="n"/>
      <c r="D47" s="15" t="n"/>
      <c r="E47" s="15" t="n"/>
      <c r="F47" s="15" t="n"/>
      <c r="G47" s="15" t="n"/>
      <c r="H47" s="15" t="n"/>
      <c r="I47" s="15" t="n"/>
      <c r="J47" s="15" t="n"/>
      <c r="K47" s="15" t="n"/>
      <c r="L47" s="16" t="n"/>
      <c r="M47" s="15" t="n"/>
    </row>
    <row r="48">
      <c r="A48" s="15" t="n"/>
      <c r="B48" s="15" t="n"/>
      <c r="C48" s="15" t="n"/>
      <c r="D48" s="15" t="n"/>
      <c r="E48" s="15" t="n"/>
      <c r="F48" s="15" t="n"/>
      <c r="G48" s="15" t="n"/>
      <c r="H48" s="15" t="n"/>
      <c r="I48" s="15" t="n"/>
      <c r="J48" s="15" t="n"/>
      <c r="K48" s="15" t="n"/>
      <c r="L48" s="16" t="n"/>
      <c r="M48" s="15" t="n"/>
    </row>
    <row r="49">
      <c r="A49" s="15" t="n"/>
      <c r="B49" s="15" t="n"/>
      <c r="C49" s="15" t="n"/>
      <c r="D49" s="15" t="n"/>
      <c r="E49" s="15" t="n"/>
      <c r="F49" s="15" t="n"/>
      <c r="G49" s="15" t="n"/>
      <c r="H49" s="15" t="n"/>
      <c r="I49" s="15" t="n"/>
      <c r="J49" s="15" t="n"/>
      <c r="K49" s="15" t="n"/>
      <c r="L49" s="16" t="n"/>
      <c r="M49" s="15" t="n"/>
    </row>
    <row r="50">
      <c r="A50" s="15" t="n"/>
      <c r="B50" s="15" t="n"/>
      <c r="C50" s="15" t="n"/>
      <c r="D50" s="15" t="n"/>
      <c r="E50" s="15" t="n"/>
      <c r="F50" s="15" t="n"/>
      <c r="G50" s="15" t="n"/>
      <c r="H50" s="15" t="n"/>
      <c r="I50" s="15" t="n"/>
      <c r="J50" s="15" t="n"/>
      <c r="K50" s="15" t="n"/>
      <c r="L50" s="16" t="n"/>
      <c r="M50" s="15" t="n"/>
    </row>
    <row r="51">
      <c r="A51" s="15" t="n"/>
      <c r="B51" s="15" t="n"/>
      <c r="C51" s="15" t="n"/>
      <c r="D51" s="15" t="n"/>
      <c r="E51" s="15" t="n"/>
      <c r="F51" s="15" t="n"/>
      <c r="G51" s="15" t="n"/>
      <c r="H51" s="15" t="n"/>
      <c r="I51" s="15" t="n"/>
      <c r="J51" s="15" t="n"/>
      <c r="K51" s="15" t="n"/>
      <c r="L51" s="16" t="n"/>
      <c r="M51" s="15" t="n"/>
    </row>
    <row r="52">
      <c r="A52" s="15" t="n"/>
      <c r="B52" s="15" t="n"/>
      <c r="C52" s="15" t="n"/>
      <c r="D52" s="15" t="n"/>
      <c r="E52" s="15" t="n"/>
      <c r="F52" s="15" t="n"/>
      <c r="G52" s="15" t="n"/>
      <c r="H52" s="15" t="n"/>
      <c r="I52" s="15" t="n"/>
      <c r="J52" s="15" t="n"/>
      <c r="K52" s="15" t="n"/>
      <c r="L52" s="16" t="n"/>
      <c r="M52" s="15" t="n"/>
    </row>
    <row r="53">
      <c r="A53" s="15" t="n"/>
      <c r="B53" s="15" t="n"/>
      <c r="C53" s="15" t="n"/>
      <c r="D53" s="15" t="n"/>
      <c r="E53" s="15" t="n"/>
      <c r="F53" s="15" t="n"/>
      <c r="G53" s="15" t="n"/>
      <c r="H53" s="15" t="n"/>
      <c r="I53" s="15" t="n"/>
      <c r="J53" s="15" t="n"/>
      <c r="K53" s="15" t="n"/>
      <c r="L53" s="16" t="n"/>
      <c r="M53" s="15" t="n"/>
    </row>
    <row r="54">
      <c r="A54" s="15" t="n"/>
      <c r="B54" s="15" t="n"/>
      <c r="C54" s="15" t="n"/>
      <c r="D54" s="15" t="n"/>
      <c r="E54" s="15" t="n"/>
      <c r="F54" s="15" t="n"/>
      <c r="G54" s="15" t="n"/>
      <c r="H54" s="15" t="n"/>
      <c r="I54" s="15" t="n"/>
      <c r="J54" s="15" t="n"/>
      <c r="K54" s="15" t="n"/>
      <c r="L54" s="16" t="n"/>
      <c r="M54" s="15" t="n"/>
    </row>
    <row r="55">
      <c r="A55" s="15" t="n"/>
      <c r="B55" s="15" t="n"/>
      <c r="C55" s="15" t="n"/>
      <c r="D55" s="15" t="n"/>
      <c r="E55" s="15" t="n"/>
      <c r="F55" s="15" t="n"/>
      <c r="G55" s="15" t="n"/>
      <c r="H55" s="15" t="n"/>
      <c r="I55" s="15" t="n"/>
      <c r="J55" s="15" t="n"/>
      <c r="K55" s="15" t="n"/>
      <c r="L55" s="16" t="n"/>
      <c r="M55" s="15" t="n"/>
    </row>
    <row r="56">
      <c r="A56" s="15" t="n"/>
      <c r="B56" s="15" t="n"/>
      <c r="C56" s="15" t="n"/>
      <c r="D56" s="15" t="n"/>
      <c r="E56" s="15" t="n"/>
      <c r="F56" s="15" t="n"/>
      <c r="G56" s="15" t="n"/>
      <c r="H56" s="15" t="n"/>
      <c r="I56" s="15" t="n"/>
      <c r="J56" s="15" t="n"/>
      <c r="K56" s="15" t="n"/>
      <c r="L56" s="16" t="n"/>
      <c r="M56" s="15" t="n"/>
    </row>
    <row r="57">
      <c r="A57" s="15" t="n"/>
      <c r="B57" s="15" t="n"/>
      <c r="C57" s="15" t="n"/>
      <c r="D57" s="15" t="n"/>
      <c r="E57" s="15" t="n"/>
      <c r="F57" s="15" t="n"/>
      <c r="G57" s="15" t="n"/>
      <c r="H57" s="15" t="n"/>
      <c r="I57" s="15" t="n"/>
      <c r="J57" s="15" t="n"/>
      <c r="K57" s="15" t="n"/>
      <c r="L57" s="16" t="n"/>
      <c r="M57" s="15" t="n"/>
    </row>
    <row r="58">
      <c r="A58" s="15" t="n"/>
      <c r="B58" s="15" t="n"/>
      <c r="C58" s="15" t="n"/>
      <c r="D58" s="15" t="n"/>
      <c r="E58" s="15" t="n"/>
      <c r="F58" s="15" t="n"/>
      <c r="G58" s="15" t="n"/>
      <c r="H58" s="15" t="n"/>
      <c r="I58" s="15" t="n"/>
      <c r="J58" s="15" t="n"/>
      <c r="K58" s="15" t="n"/>
      <c r="L58" s="16" t="n"/>
      <c r="M58" s="15" t="n"/>
    </row>
    <row r="59">
      <c r="A59" s="15" t="n"/>
      <c r="B59" s="15" t="n"/>
      <c r="C59" s="15" t="n"/>
      <c r="D59" s="15" t="n"/>
      <c r="E59" s="15" t="n"/>
      <c r="F59" s="15" t="n"/>
      <c r="G59" s="15" t="n"/>
      <c r="H59" s="15" t="n"/>
      <c r="I59" s="15" t="n"/>
      <c r="J59" s="15" t="n"/>
      <c r="K59" s="15" t="n"/>
      <c r="L59" s="16" t="n"/>
      <c r="M59" s="15" t="n"/>
    </row>
    <row r="60">
      <c r="A60" s="15" t="n"/>
      <c r="B60" s="15" t="n"/>
      <c r="C60" s="15" t="n"/>
      <c r="D60" s="15" t="n"/>
      <c r="E60" s="15" t="n"/>
      <c r="F60" s="15" t="n"/>
      <c r="G60" s="15" t="n"/>
      <c r="H60" s="15" t="n"/>
      <c r="I60" s="15" t="n"/>
      <c r="J60" s="15" t="n"/>
      <c r="K60" s="15" t="n"/>
      <c r="L60" s="16" t="n"/>
      <c r="M60" s="15" t="n"/>
    </row>
    <row r="61">
      <c r="A61" s="15" t="n"/>
      <c r="B61" s="15" t="n"/>
      <c r="C61" s="15" t="n"/>
      <c r="D61" s="15" t="n"/>
      <c r="E61" s="15" t="n"/>
      <c r="F61" s="15" t="n"/>
      <c r="G61" s="15" t="n"/>
      <c r="H61" s="15" t="n"/>
      <c r="I61" s="15" t="n"/>
      <c r="J61" s="15" t="n"/>
      <c r="K61" s="15" t="n"/>
      <c r="L61" s="16" t="n"/>
      <c r="M61" s="15" t="n"/>
    </row>
    <row r="62">
      <c r="A62" s="15" t="n"/>
      <c r="B62" s="15" t="n"/>
      <c r="C62" s="15" t="n"/>
      <c r="D62" s="15" t="n"/>
      <c r="E62" s="15" t="n"/>
      <c r="F62" s="15" t="n"/>
      <c r="G62" s="15" t="n"/>
      <c r="H62" s="15" t="n"/>
      <c r="I62" s="15" t="n"/>
      <c r="J62" s="15" t="n"/>
      <c r="K62" s="15" t="n"/>
      <c r="L62" s="16" t="n"/>
      <c r="M62" s="15" t="n"/>
    </row>
    <row r="63">
      <c r="A63" s="15" t="n"/>
      <c r="B63" s="15" t="n"/>
      <c r="C63" s="15" t="n"/>
      <c r="D63" s="15" t="n"/>
      <c r="E63" s="15" t="n"/>
      <c r="F63" s="15" t="n"/>
      <c r="G63" s="15" t="n"/>
      <c r="H63" s="15" t="n"/>
      <c r="I63" s="15" t="n"/>
      <c r="J63" s="15" t="n"/>
      <c r="K63" s="15" t="n"/>
      <c r="L63" s="16" t="n"/>
      <c r="M63" s="15" t="n"/>
    </row>
    <row r="64">
      <c r="A64" s="15" t="n"/>
      <c r="B64" s="15" t="n"/>
      <c r="C64" s="15" t="n"/>
      <c r="D64" s="15" t="n"/>
      <c r="E64" s="15" t="n"/>
      <c r="F64" s="15" t="n"/>
      <c r="G64" s="15" t="n"/>
      <c r="H64" s="15" t="n"/>
      <c r="I64" s="15" t="n"/>
      <c r="J64" s="15" t="n"/>
      <c r="K64" s="15" t="n"/>
      <c r="L64" s="16" t="n"/>
      <c r="M64" s="15" t="n"/>
    </row>
    <row r="65">
      <c r="A65" s="15" t="n"/>
      <c r="B65" s="15" t="n"/>
      <c r="C65" s="15" t="n"/>
      <c r="D65" s="15" t="n"/>
      <c r="E65" s="15" t="n"/>
      <c r="F65" s="15" t="n"/>
      <c r="G65" s="15" t="n"/>
      <c r="H65" s="15" t="n"/>
      <c r="I65" s="15" t="n"/>
      <c r="J65" s="15" t="n"/>
      <c r="K65" s="15" t="n"/>
      <c r="L65" s="16" t="n"/>
      <c r="M65" s="15" t="n"/>
    </row>
    <row r="66">
      <c r="A66" s="15" t="n"/>
      <c r="B66" s="15" t="n"/>
      <c r="C66" s="15" t="n"/>
      <c r="D66" s="15" t="n"/>
      <c r="E66" s="15" t="n"/>
      <c r="F66" s="15" t="n"/>
      <c r="G66" s="15" t="n"/>
      <c r="H66" s="15" t="n"/>
      <c r="I66" s="15" t="n"/>
      <c r="J66" s="15" t="n"/>
      <c r="K66" s="15" t="n"/>
      <c r="L66" s="16" t="n"/>
      <c r="M66" s="15" t="n"/>
    </row>
    <row r="67">
      <c r="A67" s="15" t="n"/>
      <c r="B67" s="15" t="n"/>
      <c r="C67" s="15" t="n"/>
      <c r="D67" s="15" t="n"/>
      <c r="E67" s="15" t="n"/>
      <c r="F67" s="15" t="n"/>
      <c r="G67" s="15" t="n"/>
      <c r="H67" s="15" t="n"/>
      <c r="I67" s="15" t="n"/>
      <c r="J67" s="15" t="n"/>
      <c r="K67" s="15" t="n"/>
      <c r="L67" s="16" t="n"/>
      <c r="M67" s="15" t="n"/>
    </row>
    <row r="68">
      <c r="A68" s="15" t="n"/>
      <c r="B68" s="15" t="n"/>
      <c r="C68" s="15" t="n"/>
      <c r="D68" s="15" t="n"/>
      <c r="E68" s="15" t="n"/>
      <c r="F68" s="15" t="n"/>
      <c r="G68" s="15" t="n"/>
      <c r="H68" s="15" t="n"/>
      <c r="I68" s="15" t="n"/>
      <c r="J68" s="15" t="n"/>
      <c r="K68" s="15" t="n"/>
      <c r="L68" s="16" t="n"/>
      <c r="M68" s="15" t="n"/>
    </row>
    <row r="69">
      <c r="A69" s="15" t="n"/>
      <c r="B69" s="15" t="n"/>
      <c r="C69" s="15" t="n"/>
      <c r="D69" s="15" t="n"/>
      <c r="E69" s="15" t="n"/>
      <c r="F69" s="15" t="n"/>
      <c r="G69" s="15" t="n"/>
      <c r="H69" s="15" t="n"/>
      <c r="I69" s="15" t="n"/>
      <c r="J69" s="15" t="n"/>
      <c r="K69" s="15" t="n"/>
      <c r="L69" s="16" t="n"/>
      <c r="M69" s="15" t="n"/>
    </row>
    <row r="70">
      <c r="A70" s="15" t="n"/>
      <c r="B70" s="15" t="n"/>
      <c r="C70" s="15" t="n"/>
      <c r="D70" s="15" t="n"/>
      <c r="E70" s="15" t="n"/>
      <c r="F70" s="15" t="n"/>
      <c r="G70" s="15" t="n"/>
      <c r="H70" s="15" t="n"/>
      <c r="I70" s="15" t="n"/>
      <c r="J70" s="15" t="n"/>
      <c r="K70" s="15" t="n"/>
      <c r="L70" s="16" t="n"/>
      <c r="M70" s="15" t="n"/>
    </row>
    <row r="71">
      <c r="A71" s="15" t="n"/>
      <c r="B71" s="15" t="n"/>
      <c r="C71" s="15" t="n"/>
      <c r="D71" s="15" t="n"/>
      <c r="E71" s="15" t="n"/>
      <c r="F71" s="15" t="n"/>
      <c r="G71" s="15" t="n"/>
      <c r="H71" s="15" t="n"/>
      <c r="I71" s="15" t="n"/>
      <c r="J71" s="15" t="n"/>
      <c r="K71" s="15" t="n"/>
      <c r="L71" s="16" t="n"/>
      <c r="M71" s="15" t="n"/>
    </row>
    <row r="72">
      <c r="A72" s="15" t="n"/>
      <c r="B72" s="15" t="n"/>
      <c r="C72" s="15" t="n"/>
      <c r="D72" s="15" t="n"/>
      <c r="E72" s="15" t="n"/>
      <c r="F72" s="15" t="n"/>
      <c r="G72" s="15" t="n"/>
      <c r="H72" s="15" t="n"/>
      <c r="I72" s="15" t="n"/>
      <c r="J72" s="15" t="n"/>
      <c r="K72" s="15" t="n"/>
      <c r="L72" s="16" t="n"/>
      <c r="M72" s="15" t="n"/>
    </row>
    <row r="73">
      <c r="A73" s="15" t="n"/>
      <c r="B73" s="15" t="n"/>
      <c r="C73" s="15" t="n"/>
      <c r="D73" s="15" t="n"/>
      <c r="E73" s="15" t="n"/>
      <c r="F73" s="15" t="n"/>
      <c r="G73" s="15" t="n"/>
      <c r="H73" s="15" t="n"/>
      <c r="I73" s="15" t="n"/>
      <c r="J73" s="15" t="n"/>
      <c r="K73" s="15" t="n"/>
      <c r="L73" s="16" t="n"/>
      <c r="M73" s="15" t="n"/>
    </row>
    <row r="74">
      <c r="A74" s="15" t="n"/>
      <c r="B74" s="15" t="n"/>
      <c r="C74" s="15" t="n"/>
      <c r="D74" s="15" t="n"/>
      <c r="E74" s="15" t="n"/>
      <c r="F74" s="15" t="n"/>
      <c r="G74" s="15" t="n"/>
      <c r="H74" s="15" t="n"/>
      <c r="I74" s="15" t="n"/>
      <c r="J74" s="15" t="n"/>
      <c r="K74" s="15" t="n"/>
      <c r="L74" s="16" t="n"/>
      <c r="M74" s="15" t="n"/>
    </row>
    <row r="75">
      <c r="A75" s="15" t="n"/>
      <c r="B75" s="15" t="n"/>
      <c r="C75" s="15" t="n"/>
      <c r="D75" s="15" t="n"/>
      <c r="E75" s="15" t="n"/>
      <c r="F75" s="15" t="n"/>
      <c r="G75" s="15" t="n"/>
      <c r="H75" s="15" t="n"/>
      <c r="I75" s="15" t="n"/>
      <c r="J75" s="15" t="n"/>
      <c r="K75" s="15" t="n"/>
      <c r="L75" s="16" t="n"/>
      <c r="M75" s="15" t="n"/>
    </row>
    <row r="76">
      <c r="A76" s="15" t="n"/>
      <c r="B76" s="15" t="n"/>
      <c r="C76" s="15" t="n"/>
      <c r="D76" s="15" t="n"/>
      <c r="E76" s="15" t="n"/>
      <c r="F76" s="15" t="n"/>
      <c r="G76" s="15" t="n"/>
      <c r="H76" s="15" t="n"/>
      <c r="I76" s="15" t="n"/>
      <c r="J76" s="15" t="n"/>
      <c r="K76" s="15" t="n"/>
      <c r="L76" s="16" t="n"/>
      <c r="M76" s="15" t="n"/>
    </row>
    <row r="77">
      <c r="A77" s="15" t="n"/>
      <c r="B77" s="15" t="n"/>
      <c r="C77" s="15" t="n"/>
      <c r="D77" s="15" t="n"/>
      <c r="E77" s="15" t="n"/>
      <c r="F77" s="15" t="n"/>
      <c r="G77" s="15" t="n"/>
      <c r="H77" s="15" t="n"/>
      <c r="I77" s="15" t="n"/>
      <c r="J77" s="15" t="n"/>
      <c r="K77" s="15" t="n"/>
      <c r="L77" s="16" t="n"/>
      <c r="M77" s="15" t="n"/>
    </row>
    <row r="78">
      <c r="A78" s="15" t="n"/>
      <c r="B78" s="15" t="n"/>
      <c r="C78" s="15" t="n"/>
      <c r="D78" s="15" t="n"/>
      <c r="E78" s="15" t="n"/>
      <c r="F78" s="15" t="n"/>
      <c r="G78" s="15" t="n"/>
      <c r="H78" s="15" t="n"/>
      <c r="I78" s="15" t="n"/>
      <c r="J78" s="15" t="n"/>
      <c r="K78" s="15" t="n"/>
      <c r="L78" s="16" t="n"/>
      <c r="M78" s="15" t="n"/>
    </row>
    <row r="79">
      <c r="A79" s="15" t="n"/>
      <c r="B79" s="15" t="n"/>
      <c r="C79" s="15" t="n"/>
      <c r="D79" s="15" t="n"/>
      <c r="E79" s="15" t="n"/>
      <c r="F79" s="15" t="n"/>
      <c r="G79" s="15" t="n"/>
      <c r="H79" s="15" t="n"/>
      <c r="I79" s="15" t="n"/>
      <c r="J79" s="15" t="n"/>
      <c r="K79" s="15" t="n"/>
      <c r="L79" s="16" t="n"/>
      <c r="M79" s="15" t="n"/>
    </row>
    <row r="80">
      <c r="A80" s="15" t="n"/>
      <c r="B80" s="15" t="n"/>
      <c r="C80" s="15" t="n"/>
      <c r="D80" s="15" t="n"/>
      <c r="E80" s="15" t="n"/>
      <c r="F80" s="15" t="n"/>
      <c r="G80" s="15" t="n"/>
      <c r="H80" s="15" t="n"/>
      <c r="I80" s="15" t="n"/>
      <c r="J80" s="15" t="n"/>
      <c r="K80" s="15" t="n"/>
      <c r="L80" s="16" t="n"/>
      <c r="M80" s="15" t="n"/>
    </row>
    <row r="81">
      <c r="A81" s="15" t="n"/>
      <c r="B81" s="15" t="n"/>
      <c r="C81" s="15" t="n"/>
      <c r="D81" s="15" t="n"/>
      <c r="E81" s="15" t="n"/>
      <c r="F81" s="15" t="n"/>
      <c r="G81" s="15" t="n"/>
      <c r="H81" s="15" t="n"/>
      <c r="I81" s="15" t="n"/>
      <c r="J81" s="15" t="n"/>
      <c r="K81" s="15" t="n"/>
      <c r="L81" s="16" t="n"/>
      <c r="M81" s="15" t="n"/>
    </row>
    <row r="82">
      <c r="A82" s="15" t="n"/>
      <c r="B82" s="15" t="n"/>
      <c r="C82" s="15" t="n"/>
      <c r="D82" s="15" t="n"/>
      <c r="E82" s="15" t="n"/>
      <c r="F82" s="15" t="n"/>
      <c r="G82" s="15" t="n"/>
      <c r="H82" s="15" t="n"/>
      <c r="I82" s="15" t="n"/>
      <c r="J82" s="15" t="n"/>
      <c r="K82" s="15" t="n"/>
      <c r="L82" s="16" t="n"/>
      <c r="M82" s="15" t="n"/>
    </row>
    <row r="83">
      <c r="A83" s="15" t="n"/>
      <c r="B83" s="15" t="n"/>
      <c r="C83" s="15" t="n"/>
      <c r="D83" s="15" t="n"/>
      <c r="E83" s="15" t="n"/>
      <c r="F83" s="15" t="n"/>
      <c r="G83" s="15" t="n"/>
      <c r="H83" s="15" t="n"/>
      <c r="I83" s="15" t="n"/>
      <c r="J83" s="15" t="n"/>
      <c r="K83" s="15" t="n"/>
      <c r="L83" s="16" t="n"/>
      <c r="M83" s="15" t="n"/>
    </row>
    <row r="84">
      <c r="A84" s="15" t="n"/>
      <c r="B84" s="15" t="n"/>
      <c r="C84" s="15" t="n"/>
      <c r="D84" s="15" t="n"/>
      <c r="E84" s="15" t="n"/>
      <c r="F84" s="15" t="n"/>
      <c r="G84" s="15" t="n"/>
      <c r="H84" s="15" t="n"/>
      <c r="I84" s="15" t="n"/>
      <c r="J84" s="15" t="n"/>
      <c r="K84" s="15" t="n"/>
      <c r="L84" s="16" t="n"/>
      <c r="M84" s="15" t="n"/>
    </row>
    <row r="85">
      <c r="A85" s="15" t="n"/>
      <c r="B85" s="15" t="n"/>
      <c r="C85" s="15" t="n"/>
      <c r="D85" s="15" t="n"/>
      <c r="E85" s="15" t="n"/>
      <c r="F85" s="15" t="n"/>
      <c r="G85" s="15" t="n"/>
      <c r="H85" s="15" t="n"/>
      <c r="I85" s="15" t="n"/>
      <c r="J85" s="15" t="n"/>
      <c r="K85" s="15" t="n"/>
      <c r="L85" s="16" t="n"/>
      <c r="M85" s="15" t="n"/>
    </row>
    <row r="86">
      <c r="A86" s="15" t="n"/>
      <c r="B86" s="15" t="n"/>
      <c r="C86" s="15" t="n"/>
      <c r="D86" s="15" t="n"/>
      <c r="E86" s="15" t="n"/>
      <c r="F86" s="15" t="n"/>
      <c r="G86" s="15" t="n"/>
      <c r="H86" s="15" t="n"/>
      <c r="I86" s="15" t="n"/>
      <c r="J86" s="15" t="n"/>
      <c r="K86" s="15" t="n"/>
      <c r="L86" s="16" t="n"/>
      <c r="M86" s="15" t="n"/>
    </row>
    <row r="87">
      <c r="A87" s="15" t="n"/>
      <c r="B87" s="15" t="n"/>
      <c r="C87" s="15" t="n"/>
      <c r="D87" s="15" t="n"/>
      <c r="E87" s="15" t="n"/>
      <c r="F87" s="15" t="n"/>
      <c r="G87" s="15" t="n"/>
      <c r="H87" s="15" t="n"/>
      <c r="I87" s="15" t="n"/>
      <c r="J87" s="15" t="n"/>
      <c r="K87" s="15" t="n"/>
      <c r="L87" s="16" t="n"/>
      <c r="M87" s="15" t="n"/>
    </row>
    <row r="88">
      <c r="A88" s="15" t="n"/>
      <c r="B88" s="15" t="n"/>
      <c r="C88" s="15" t="n"/>
      <c r="D88" s="15" t="n"/>
      <c r="E88" s="15" t="n"/>
      <c r="F88" s="15" t="n"/>
      <c r="G88" s="15" t="n"/>
      <c r="H88" s="15" t="n"/>
      <c r="I88" s="15" t="n"/>
      <c r="J88" s="15" t="n"/>
      <c r="K88" s="15" t="n"/>
      <c r="L88" s="16" t="n"/>
      <c r="M88" s="15" t="n"/>
    </row>
    <row r="89">
      <c r="A89" s="15" t="n"/>
      <c r="B89" s="15" t="n"/>
      <c r="C89" s="15" t="n"/>
      <c r="D89" s="15" t="n"/>
      <c r="E89" s="15" t="n"/>
      <c r="F89" s="15" t="n"/>
      <c r="G89" s="15" t="n"/>
      <c r="H89" s="15" t="n"/>
      <c r="I89" s="15" t="n"/>
      <c r="J89" s="15" t="n"/>
      <c r="K89" s="15" t="n"/>
      <c r="L89" s="16" t="n"/>
      <c r="M89" s="15" t="n"/>
    </row>
    <row r="90">
      <c r="A90" s="15" t="n"/>
      <c r="B90" s="15" t="n"/>
      <c r="C90" s="15" t="n"/>
      <c r="D90" s="15" t="n"/>
      <c r="E90" s="15" t="n"/>
      <c r="F90" s="15" t="n"/>
      <c r="G90" s="15" t="n"/>
      <c r="H90" s="15" t="n"/>
      <c r="I90" s="15" t="n"/>
      <c r="J90" s="15" t="n"/>
      <c r="K90" s="15" t="n"/>
      <c r="L90" s="16" t="n"/>
      <c r="M90" s="15" t="n"/>
    </row>
    <row r="91">
      <c r="A91" s="15" t="n"/>
      <c r="B91" s="15" t="n"/>
      <c r="C91" s="15" t="n"/>
      <c r="D91" s="15" t="n"/>
      <c r="E91" s="15" t="n"/>
      <c r="F91" s="15" t="n"/>
      <c r="G91" s="15" t="n"/>
      <c r="H91" s="15" t="n"/>
      <c r="I91" s="15" t="n"/>
      <c r="J91" s="15" t="n"/>
      <c r="K91" s="15" t="n"/>
      <c r="L91" s="16" t="n"/>
      <c r="M91" s="15" t="n"/>
    </row>
    <row r="92">
      <c r="A92" s="15" t="n"/>
      <c r="B92" s="15" t="n"/>
      <c r="C92" s="15" t="n"/>
      <c r="D92" s="15" t="n"/>
      <c r="E92" s="15" t="n"/>
      <c r="F92" s="15" t="n"/>
      <c r="G92" s="15" t="n"/>
      <c r="H92" s="15" t="n"/>
      <c r="I92" s="15" t="n"/>
      <c r="J92" s="15" t="n"/>
      <c r="K92" s="15" t="n"/>
      <c r="L92" s="16" t="n"/>
      <c r="M92" s="15" t="n"/>
    </row>
    <row r="93">
      <c r="A93" s="15" t="n"/>
      <c r="B93" s="15" t="n"/>
      <c r="C93" s="15" t="n"/>
      <c r="D93" s="15" t="n"/>
      <c r="E93" s="15" t="n"/>
      <c r="F93" s="15" t="n"/>
      <c r="G93" s="15" t="n"/>
      <c r="H93" s="15" t="n"/>
      <c r="I93" s="15" t="n"/>
      <c r="J93" s="15" t="n"/>
      <c r="K93" s="15" t="n"/>
      <c r="L93" s="16" t="n"/>
      <c r="M93" s="15" t="n"/>
    </row>
    <row r="94">
      <c r="A94" s="15" t="n"/>
      <c r="B94" s="15" t="n"/>
      <c r="C94" s="15" t="n"/>
      <c r="D94" s="15" t="n"/>
      <c r="E94" s="15" t="n"/>
      <c r="F94" s="15" t="n"/>
      <c r="G94" s="15" t="n"/>
      <c r="H94" s="15" t="n"/>
      <c r="I94" s="15" t="n"/>
      <c r="J94" s="15" t="n"/>
      <c r="K94" s="15" t="n"/>
      <c r="L94" s="16" t="n"/>
      <c r="M94" s="15" t="n"/>
    </row>
    <row r="95">
      <c r="A95" s="15" t="n"/>
      <c r="B95" s="15" t="n"/>
      <c r="C95" s="15" t="n"/>
      <c r="D95" s="15" t="n"/>
      <c r="E95" s="15" t="n"/>
      <c r="F95" s="15" t="n"/>
      <c r="G95" s="15" t="n"/>
      <c r="H95" s="15" t="n"/>
      <c r="I95" s="15" t="n"/>
      <c r="J95" s="15" t="n"/>
      <c r="K95" s="15" t="n"/>
      <c r="L95" s="16" t="n"/>
      <c r="M95" s="15" t="n"/>
    </row>
    <row r="96">
      <c r="A96" s="15" t="n"/>
      <c r="B96" s="15" t="n"/>
      <c r="C96" s="15" t="n"/>
      <c r="D96" s="15" t="n"/>
      <c r="E96" s="15" t="n"/>
      <c r="F96" s="15" t="n"/>
      <c r="G96" s="15" t="n"/>
      <c r="H96" s="15" t="n"/>
      <c r="I96" s="15" t="n"/>
      <c r="J96" s="15" t="n"/>
      <c r="K96" s="15" t="n"/>
      <c r="L96" s="16" t="n"/>
      <c r="M96" s="15" t="n"/>
    </row>
    <row r="97">
      <c r="A97" s="15" t="n"/>
      <c r="B97" s="15" t="n"/>
      <c r="C97" s="15" t="n"/>
      <c r="D97" s="15" t="n"/>
      <c r="E97" s="15" t="n"/>
      <c r="F97" s="15" t="n"/>
      <c r="G97" s="15" t="n"/>
      <c r="H97" s="15" t="n"/>
      <c r="I97" s="15" t="n"/>
      <c r="J97" s="15" t="n"/>
      <c r="K97" s="15" t="n"/>
      <c r="L97" s="16" t="n"/>
      <c r="M97" s="15" t="n"/>
    </row>
    <row r="98">
      <c r="A98" s="15" t="n"/>
      <c r="B98" s="15" t="n"/>
      <c r="C98" s="15" t="n"/>
      <c r="D98" s="15" t="n"/>
      <c r="E98" s="15" t="n"/>
      <c r="F98" s="15" t="n"/>
      <c r="G98" s="15" t="n"/>
      <c r="H98" s="15" t="n"/>
      <c r="I98" s="15" t="n"/>
      <c r="J98" s="15" t="n"/>
      <c r="K98" s="15" t="n"/>
      <c r="L98" s="16" t="n"/>
      <c r="M98" s="15" t="n"/>
    </row>
    <row r="99">
      <c r="A99" s="15" t="n"/>
      <c r="B99" s="15" t="n"/>
      <c r="C99" s="15" t="n"/>
      <c r="D99" s="15" t="n"/>
      <c r="E99" s="15" t="n"/>
      <c r="F99" s="15" t="n"/>
      <c r="G99" s="15" t="n"/>
      <c r="H99" s="15" t="n"/>
      <c r="I99" s="15" t="n"/>
      <c r="J99" s="15" t="n"/>
      <c r="K99" s="15" t="n"/>
      <c r="L99" s="16" t="n"/>
      <c r="M99" s="15" t="n"/>
    </row>
    <row r="100">
      <c r="A100" s="15" t="n"/>
      <c r="B100" s="15" t="n"/>
      <c r="C100" s="15" t="n"/>
      <c r="D100" s="15" t="n"/>
      <c r="E100" s="15" t="n"/>
      <c r="F100" s="15" t="n"/>
      <c r="G100" s="15" t="n"/>
      <c r="H100" s="15" t="n"/>
      <c r="I100" s="15" t="n"/>
      <c r="J100" s="15" t="n"/>
      <c r="K100" s="15" t="n"/>
      <c r="L100" s="16" t="n"/>
      <c r="M100" s="15" t="n"/>
    </row>
    <row r="101">
      <c r="A101" s="15" t="n"/>
      <c r="B101" s="15" t="n"/>
      <c r="C101" s="15" t="n"/>
      <c r="D101" s="15" t="n"/>
      <c r="E101" s="15" t="n"/>
      <c r="F101" s="15" t="n"/>
      <c r="G101" s="15" t="n"/>
      <c r="H101" s="15" t="n"/>
      <c r="I101" s="15" t="n"/>
      <c r="J101" s="15" t="n"/>
      <c r="K101" s="15" t="n"/>
      <c r="L101" s="16" t="n"/>
      <c r="M101" s="15" t="n"/>
    </row>
    <row r="102">
      <c r="A102" s="15" t="n"/>
      <c r="B102" s="15" t="n"/>
      <c r="C102" s="15" t="n"/>
      <c r="D102" s="15" t="n"/>
      <c r="E102" s="15" t="n"/>
      <c r="F102" s="15" t="n"/>
      <c r="G102" s="15" t="n"/>
      <c r="H102" s="15" t="n"/>
      <c r="I102" s="15" t="n"/>
      <c r="J102" s="15" t="n"/>
      <c r="K102" s="15" t="n"/>
      <c r="L102" s="16" t="n"/>
      <c r="M102" s="15" t="n"/>
    </row>
    <row r="103">
      <c r="A103" s="15" t="n"/>
      <c r="B103" s="15" t="n"/>
      <c r="C103" s="15" t="n"/>
      <c r="D103" s="15" t="n"/>
      <c r="E103" s="15" t="n"/>
      <c r="F103" s="15" t="n"/>
      <c r="G103" s="15" t="n"/>
      <c r="H103" s="15" t="n"/>
      <c r="I103" s="15" t="n"/>
      <c r="J103" s="15" t="n"/>
      <c r="K103" s="15" t="n"/>
      <c r="L103" s="16" t="n"/>
      <c r="M103" s="15" t="n"/>
    </row>
    <row r="104">
      <c r="A104" s="15" t="n"/>
      <c r="B104" s="15" t="n"/>
      <c r="C104" s="15" t="n"/>
      <c r="D104" s="15" t="n"/>
      <c r="E104" s="15" t="n"/>
      <c r="F104" s="15" t="n"/>
      <c r="G104" s="15" t="n"/>
      <c r="H104" s="15" t="n"/>
      <c r="I104" s="15" t="n"/>
      <c r="J104" s="15" t="n"/>
      <c r="K104" s="15" t="n"/>
      <c r="L104" s="16" t="n"/>
      <c r="M104" s="15" t="n"/>
    </row>
  </sheetData>
  <autoFilter ref="A4:M104"/>
  <conditionalFormatting sqref="J5:J104">
    <cfRule type="cellIs" priority="1" operator="equal" dxfId="0">
      <formula>"Open question"</formula>
    </cfRule>
    <cfRule type="cellIs" priority="2" operator="equal" dxfId="1">
      <formula>"Flagged for review"</formula>
    </cfRule>
    <cfRule type="cellIs" priority="3" operator="equal" dxfId="2">
      <formula>"Mapped"</formula>
    </cfRule>
    <cfRule type="cellIs" priority="4" operator="equal" dxfId="3">
      <formula>"Retired"</formula>
    </cfRule>
  </conditionalFormatting>
  <conditionalFormatting sqref="B5:B104">
    <cfRule type="expression" priority="5" dxfId="0">
      <formula>AND($B5&lt;&gt;"",COUNTIFS($A$5:$A$104,$A5,$B$5:$B$104,$B5,$D$5:$D$104,$D5)&gt;1)</formula>
    </cfRule>
  </conditionalFormatting>
  <conditionalFormatting sqref="F5:F104">
    <cfRule type="expression" priority="6" dxfId="0">
      <formula>AND($J5="Mapped",$F5="")</formula>
    </cfRule>
  </conditionalFormatting>
  <dataValidations count="7">
    <dataValidation sqref="A5:A104" showDropDown="0" showInputMessage="0" showErrorMessage="0" allowBlank="1" errorTitle="Not in list" error="Pick a value from the list (edit the Lists tab to change it)." type="list">
      <formula1>=Lists!$A$5:$A$40</formula1>
    </dataValidation>
    <dataValidation sqref="E5:E104" showDropDown="0" showInputMessage="0" showErrorMessage="0" allowBlank="1" errorTitle="Not in list" error="Pick a value from the list (edit the Lists tab to change it)." type="list">
      <formula1>=Lists!$A$5:$A$40</formula1>
    </dataValidation>
    <dataValidation sqref="D5:D104" showDropDown="0" showInputMessage="0" showErrorMessage="0" allowBlank="1" errorTitle="Not in list" error="Pick a value from the list (edit the Lists tab to change it)." type="list">
      <formula1>=Lists!$B$5:$B$20</formula1>
    </dataValidation>
    <dataValidation sqref="H5:H104" showDropDown="0" showInputMessage="0" showErrorMessage="0" allowBlank="1" errorTitle="Not in list" error="Pick a value from the list (edit the Lists tab to change it)." type="list">
      <formula1>=Lists!$B$5:$B$20</formula1>
    </dataValidation>
    <dataValidation sqref="I5:I104" showDropDown="0" showInputMessage="0" showErrorMessage="0" allowBlank="1" errorTitle="Not in list" error="Pick a value from the list (edit the Lists tab to change it)." promptTitle="Tip" prompt="One to many (split) needs a written split rule in Notes." type="list">
      <formula1>"One to one,Many to one,One to many (split),Retire,Open question"</formula1>
    </dataValidation>
    <dataValidation sqref="J5:J104" showDropDown="0" showInputMessage="0" showErrorMessage="0" allowBlank="1" errorTitle="Not in list" error="Pick a value from the list (edit the Lists tab to change it)." type="list">
      <formula1>"Mapped,Flagged for review,Open question,Retired"</formula1>
    </dataValidation>
    <dataValidation sqref="L5:L104" showDropDown="0" showInputMessage="0" showErrorMessage="0" allowBlank="1" error="Enter a date (yyyy-mm-dd)." type="date" operator="greaterThan">
      <formula1>36526</formula1>
    </dataValidation>
  </dataValidations>
  <hyperlinks>
    <hyperlink xmlns:r="http://schemas.openxmlformats.org/officeDocument/2006/relationships" ref="M1"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6541CF"/>
    <outlinePr summaryBelow="1" summaryRight="1"/>
    <pageSetUpPr fitToPage="1"/>
  </sheetPr>
  <dimension ref="A1:H42"/>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20" customWidth="1" min="2" max="2"/>
    <col width="58" customWidth="1" min="3" max="3"/>
    <col width="44" customWidth="1" min="4" max="4"/>
    <col width="13" customWidth="1" min="5" max="5"/>
    <col width="16" customWidth="1" min="6" max="6"/>
    <col width="12" customWidth="1" min="7" max="7"/>
    <col width="30" customWidth="1" min="8" max="8"/>
  </cols>
  <sheetData>
    <row r="1">
      <c r="A1" s="1" t="inlineStr">
        <is>
          <t>Build Flows  |  Go-live checklist</t>
        </is>
      </c>
      <c r="F1" s="9" t="inlineStr">
        <is>
          <t>Done:</t>
        </is>
      </c>
      <c r="G1">
        <f>COUNTIF(E5:E42,"Done")+COUNTIF(E5:E42,"N/A")&amp;" of 27"</f>
        <v/>
      </c>
      <c r="H1" s="2" t="inlineStr">
        <is>
          <t>buildflows.ai/engage</t>
        </is>
      </c>
    </row>
    <row r="2">
      <c r="A2" s="3" t="inlineStr">
        <is>
          <t>Testing, initial load, reconciliation, rollback and monitoring. Attach evidence (a report, a run ID, a screenshot) for each Done.</t>
        </is>
      </c>
      <c r="F2" s="9" t="inlineStr">
        <is>
          <t>Blocked:</t>
        </is>
      </c>
      <c r="G2">
        <f>COUNTIF(E5:E42,"Blocked")</f>
        <v/>
      </c>
    </row>
    <row r="4" ht="34" customHeight="1">
      <c r="A4" s="10" t="inlineStr">
        <is>
          <t>#</t>
        </is>
      </c>
      <c r="B4" s="10" t="inlineStr">
        <is>
          <t>Phase</t>
        </is>
      </c>
      <c r="C4" s="10" t="inlineStr">
        <is>
          <t>Item</t>
        </is>
      </c>
      <c r="D4" s="10" t="inlineStr">
        <is>
          <t>Why it matters</t>
        </is>
      </c>
      <c r="E4" s="10" t="inlineStr">
        <is>
          <t>Status</t>
        </is>
      </c>
      <c r="F4" s="10" t="inlineStr">
        <is>
          <t>Owner</t>
        </is>
      </c>
      <c r="G4" s="10" t="inlineStr">
        <is>
          <t>Date</t>
        </is>
      </c>
      <c r="H4" s="10" t="inlineStr">
        <is>
          <t>Evidence / link</t>
        </is>
      </c>
    </row>
    <row r="5">
      <c r="A5" s="11" t="inlineStr">
        <is>
          <t>Before testing</t>
        </is>
      </c>
      <c r="B5" s="12" t="n"/>
      <c r="C5" s="12" t="n"/>
      <c r="D5" s="12" t="n"/>
      <c r="E5" s="12" t="n"/>
      <c r="F5" s="12" t="n"/>
      <c r="G5" s="13" t="n"/>
      <c r="H5" s="12" t="n"/>
    </row>
    <row r="6">
      <c r="A6" s="14" t="n">
        <v>1</v>
      </c>
      <c r="B6" s="14" t="inlineStr">
        <is>
          <t>Before testing</t>
        </is>
      </c>
      <c r="C6" s="14" t="inlineStr">
        <is>
          <t>Access requested for every system: API app / Authorization ID, service account, gateway or on-premises agent, secret store</t>
        </is>
      </c>
      <c r="D6" s="14" t="inlineStr">
        <is>
          <t>Access sits on the critical path more often than code does.</t>
        </is>
      </c>
      <c r="E6" s="15" t="inlineStr">
        <is>
          <t>Not started</t>
        </is>
      </c>
      <c r="F6" s="15" t="n"/>
      <c r="G6" s="16" t="n"/>
      <c r="H6" s="15" t="n"/>
    </row>
    <row r="7">
      <c r="A7" s="14" t="n">
        <v>2</v>
      </c>
      <c r="B7" s="14" t="inlineStr">
        <is>
          <t>Before testing</t>
        </is>
      </c>
      <c r="C7" s="14" t="inlineStr">
        <is>
          <t>Each integration runs as its own least-privilege service account, not a named person</t>
        </is>
      </c>
      <c r="D7" s="14" t="inlineStr">
        <is>
          <t>You can revoke one integration without breaking another, and audit who did what.</t>
        </is>
      </c>
      <c r="E7" s="15" t="inlineStr">
        <is>
          <t>Not started</t>
        </is>
      </c>
      <c r="F7" s="15" t="n"/>
      <c r="G7" s="16" t="n"/>
      <c r="H7" s="15" t="n"/>
    </row>
    <row r="8">
      <c r="A8" s="14" t="n">
        <v>3</v>
      </c>
      <c r="B8" s="14" t="inlineStr">
        <is>
          <t>Before testing</t>
        </is>
      </c>
      <c r="C8" s="14" t="inlineStr">
        <is>
          <t>Field mapping and cost code crosswalk signed off by accounting and operations</t>
        </is>
      </c>
      <c r="D8" s="14" t="inlineStr">
        <is>
          <t>Mapping changes after go-live mean re-running history.</t>
        </is>
      </c>
      <c r="E8" s="15" t="inlineStr">
        <is>
          <t>Not started</t>
        </is>
      </c>
      <c r="F8" s="15" t="n"/>
      <c r="G8" s="16" t="n"/>
      <c r="H8" s="15" t="n"/>
    </row>
    <row r="9">
      <c r="A9" s="14" t="n">
        <v>4</v>
      </c>
      <c r="B9" s="14" t="inlineStr">
        <is>
          <t>Before testing</t>
        </is>
      </c>
      <c r="C9" s="14" t="inlineStr">
        <is>
          <t>Non-production environment available (Procore sandbox, non-production Vista enterprise, test CRM pipeline)</t>
        </is>
      </c>
      <c r="D9" s="14" t="inlineStr">
        <is>
          <t>Test writes must never land in production first.</t>
        </is>
      </c>
      <c r="E9" s="15" t="inlineStr">
        <is>
          <t>Not started</t>
        </is>
      </c>
      <c r="F9" s="15" t="n"/>
      <c r="G9" s="16" t="n"/>
      <c r="H9" s="15" t="n"/>
    </row>
    <row r="10">
      <c r="A10" s="11" t="inlineStr">
        <is>
          <t>Testing</t>
        </is>
      </c>
      <c r="B10" s="12" t="n"/>
      <c r="C10" s="12" t="n"/>
      <c r="D10" s="12" t="n"/>
      <c r="E10" s="12" t="n"/>
      <c r="F10" s="12" t="n"/>
      <c r="G10" s="13" t="n"/>
      <c r="H10" s="12" t="n"/>
    </row>
    <row r="11">
      <c r="A11" s="14" t="n">
        <v>5</v>
      </c>
      <c r="B11" s="14" t="inlineStr">
        <is>
          <t>Testing</t>
        </is>
      </c>
      <c r="C11" s="14" t="inlineStr">
        <is>
          <t>Happy path tested end to end for every flow in the inventory</t>
        </is>
      </c>
      <c r="D11" s="14" t="inlineStr">
        <is>
          <t>Proves the mapping, not just the connection.</t>
        </is>
      </c>
      <c r="E11" s="15" t="inlineStr">
        <is>
          <t>Not started</t>
        </is>
      </c>
      <c r="F11" s="15" t="n"/>
      <c r="G11" s="16" t="n"/>
      <c r="H11" s="15" t="n"/>
    </row>
    <row r="12">
      <c r="A12" s="14" t="n">
        <v>6</v>
      </c>
      <c r="B12" s="14" t="inlineStr">
        <is>
          <t>Testing</t>
        </is>
      </c>
      <c r="C12" s="14" t="inlineStr">
        <is>
          <t>Bad data tested: unknown cost code, closed job, inactive vendor, missing required field</t>
        </is>
      </c>
      <c r="D12" s="14" t="inlineStr">
        <is>
          <t>Each should stop with a clear reason and reach the right owner.</t>
        </is>
      </c>
      <c r="E12" s="15" t="inlineStr">
        <is>
          <t>Not started</t>
        </is>
      </c>
      <c r="F12" s="15" t="n"/>
      <c r="G12" s="16" t="n"/>
      <c r="H12" s="15" t="n"/>
    </row>
    <row r="13">
      <c r="A13" s="14" t="n">
        <v>7</v>
      </c>
      <c r="B13" s="14" t="inlineStr">
        <is>
          <t>Testing</t>
        </is>
      </c>
      <c r="C13" s="14" t="inlineStr">
        <is>
          <t>Retry tested: the same record submitted twice creates one record, not two</t>
        </is>
      </c>
      <c r="D13" s="14" t="inlineStr">
        <is>
          <t>Idempotent writes prevent duplicate invoices and projects.</t>
        </is>
      </c>
      <c r="E13" s="15" t="inlineStr">
        <is>
          <t>Not started</t>
        </is>
      </c>
      <c r="F13" s="15" t="n"/>
      <c r="G13" s="16" t="n"/>
      <c r="H13" s="15" t="n"/>
    </row>
    <row r="14">
      <c r="A14" s="14" t="n">
        <v>8</v>
      </c>
      <c r="B14" s="14" t="inlineStr">
        <is>
          <t>Testing</t>
        </is>
      </c>
      <c r="C14" s="14" t="inlineStr">
        <is>
          <t>Edge cases tested: re-opened deal, duplicate company, change order arriving before its commitment</t>
        </is>
      </c>
      <c r="D14" s="14" t="inlineStr">
        <is>
          <t>These are the failures that show up in month one.</t>
        </is>
      </c>
      <c r="E14" s="15" t="inlineStr">
        <is>
          <t>Not started</t>
        </is>
      </c>
      <c r="F14" s="15" t="n"/>
      <c r="G14" s="16" t="n"/>
      <c r="H14" s="15" t="n"/>
    </row>
    <row r="15">
      <c r="A15" s="14" t="n">
        <v>9</v>
      </c>
      <c r="B15" s="14" t="inlineStr">
        <is>
          <t>Testing</t>
        </is>
      </c>
      <c r="C15" s="14" t="inlineStr">
        <is>
          <t>Run time measured on production-sized data, shorter than the schedule interval</t>
        </is>
      </c>
      <c r="D15" s="14" t="inlineStr">
        <is>
          <t>A run longer than its schedule overlaps itself and falls behind.</t>
        </is>
      </c>
      <c r="E15" s="15" t="inlineStr">
        <is>
          <t>Not started</t>
        </is>
      </c>
      <c r="F15" s="15" t="n"/>
      <c r="G15" s="16" t="n"/>
      <c r="H15" s="15" t="n"/>
    </row>
    <row r="16">
      <c r="A16" s="14" t="n">
        <v>10</v>
      </c>
      <c r="B16" s="14" t="inlineStr">
        <is>
          <t>Testing</t>
        </is>
      </c>
      <c r="C16" s="14" t="inlineStr">
        <is>
          <t>Bulk cap set: maximum records one run may write</t>
        </is>
      </c>
      <c r="D16" s="14" t="inlineStr">
        <is>
          <t>A mapping mistake should break 100 records, not 10,000.</t>
        </is>
      </c>
      <c r="E16" s="15" t="inlineStr">
        <is>
          <t>Not started</t>
        </is>
      </c>
      <c r="F16" s="15" t="n"/>
      <c r="G16" s="16" t="n"/>
      <c r="H16" s="15" t="n"/>
    </row>
    <row r="17">
      <c r="A17" s="11" t="inlineStr">
        <is>
          <t>Initial load</t>
        </is>
      </c>
      <c r="B17" s="12" t="n"/>
      <c r="C17" s="12" t="n"/>
      <c r="D17" s="12" t="n"/>
      <c r="E17" s="12" t="n"/>
      <c r="F17" s="12" t="n"/>
      <c r="G17" s="13" t="n"/>
      <c r="H17" s="12" t="n"/>
    </row>
    <row r="18">
      <c r="A18" s="14" t="n">
        <v>11</v>
      </c>
      <c r="B18" s="14" t="inlineStr">
        <is>
          <t>Initial load</t>
        </is>
      </c>
      <c r="C18" s="14" t="inlineStr">
        <is>
          <t>Existing open records loaded deliberately (jobs, vendors, cost codes, open commitments)</t>
        </is>
      </c>
      <c r="D18" s="14" t="inlineStr">
        <is>
          <t>Event-driven flows only see changes made after switch-on.</t>
        </is>
      </c>
      <c r="E18" s="15" t="inlineStr">
        <is>
          <t>Not started</t>
        </is>
      </c>
      <c r="F18" s="15" t="n"/>
      <c r="G18" s="16" t="n"/>
      <c r="H18" s="15" t="n"/>
    </row>
    <row r="19">
      <c r="A19" s="14" t="n">
        <v>12</v>
      </c>
      <c r="B19" s="14" t="inlineStr">
        <is>
          <t>Initial load</t>
        </is>
      </c>
      <c r="C19" s="14" t="inlineStr">
        <is>
          <t>History scope applied as agreed (open items only, or closed jobs too)</t>
        </is>
      </c>
      <c r="D19" s="14" t="inlineStr">
        <is>
          <t>Loading everything by default slows go-live and muddies reconciliation.</t>
        </is>
      </c>
      <c r="E19" s="15" t="inlineStr">
        <is>
          <t>Not started</t>
        </is>
      </c>
      <c r="F19" s="15" t="n"/>
      <c r="G19" s="16" t="n"/>
      <c r="H19" s="15" t="n"/>
    </row>
    <row r="20">
      <c r="A20" s="14" t="n">
        <v>13</v>
      </c>
      <c r="B20" s="14" t="inlineStr">
        <is>
          <t>Initial load</t>
        </is>
      </c>
      <c r="C20" s="14" t="inlineStr">
        <is>
          <t>Crosswalk built for legacy records that predate consistent numbering</t>
        </is>
      </c>
      <c r="D20" s="14" t="inlineStr">
        <is>
          <t>Unmatched legacy records stay visible as exceptions, never guessed.</t>
        </is>
      </c>
      <c r="E20" s="15" t="inlineStr">
        <is>
          <t>Not started</t>
        </is>
      </c>
      <c r="F20" s="15" t="n"/>
      <c r="G20" s="16" t="n"/>
      <c r="H20" s="15" t="n"/>
    </row>
    <row r="21">
      <c r="A21" s="11" t="inlineStr">
        <is>
          <t>Reconciliation</t>
        </is>
      </c>
      <c r="B21" s="12" t="n"/>
      <c r="C21" s="12" t="n"/>
      <c r="D21" s="12" t="n"/>
      <c r="E21" s="12" t="n"/>
      <c r="F21" s="12" t="n"/>
      <c r="G21" s="13" t="n"/>
      <c r="H21" s="12" t="n"/>
    </row>
    <row r="22">
      <c r="A22" s="14" t="n">
        <v>14</v>
      </c>
      <c r="B22" s="14" t="inlineStr">
        <is>
          <t>Reconciliation</t>
        </is>
      </c>
      <c r="C22" s="14" t="inlineStr">
        <is>
          <t>A real period reconciled against the ERP's own reports (job cost, committed cost, AP)</t>
        </is>
      </c>
      <c r="D22" s="14" t="inlineStr">
        <is>
          <t>Real data finds defects that sandbox data never will.</t>
        </is>
      </c>
      <c r="E22" s="15" t="inlineStr">
        <is>
          <t>Not started</t>
        </is>
      </c>
      <c r="F22" s="15" t="n"/>
      <c r="G22" s="16" t="n"/>
      <c r="H22" s="15" t="n"/>
    </row>
    <row r="23">
      <c r="A23" s="14" t="n">
        <v>15</v>
      </c>
      <c r="B23" s="14" t="inlineStr">
        <is>
          <t>Reconciliation</t>
        </is>
      </c>
      <c r="C23" s="14" t="inlineStr">
        <is>
          <t>Totals per project reconcile to the source within an agreed tolerance</t>
        </is>
      </c>
      <c r="D23" s="14" t="inlineStr">
        <is>
          <t>"It ran" is not "it's right".</t>
        </is>
      </c>
      <c r="E23" s="15" t="inlineStr">
        <is>
          <t>Not started</t>
        </is>
      </c>
      <c r="F23" s="15" t="n"/>
      <c r="G23" s="16" t="n"/>
      <c r="H23" s="15" t="n"/>
    </row>
    <row r="24">
      <c r="A24" s="14" t="n">
        <v>16</v>
      </c>
      <c r="B24" s="14" t="inlineStr">
        <is>
          <t>Reconciliation</t>
        </is>
      </c>
      <c r="C24" s="14" t="inlineStr">
        <is>
          <t>Every project with cost is either mapped or listed as an exception</t>
        </is>
      </c>
      <c r="D24" s="14" t="inlineStr">
        <is>
          <t>Flag, never drop.</t>
        </is>
      </c>
      <c r="E24" s="15" t="inlineStr">
        <is>
          <t>Not started</t>
        </is>
      </c>
      <c r="F24" s="15" t="n"/>
      <c r="G24" s="16" t="n"/>
      <c r="H24" s="15" t="n"/>
    </row>
    <row r="25">
      <c r="A25" s="14" t="n">
        <v>17</v>
      </c>
      <c r="B25" s="14" t="inlineStr">
        <is>
          <t>Reconciliation</t>
        </is>
      </c>
      <c r="C25" s="14" t="inlineStr">
        <is>
          <t>Counts match: records sent = records created + records rejected with a reason</t>
        </is>
      </c>
      <c r="D25" s="14" t="inlineStr">
        <is>
          <t>Nothing disappears silently.</t>
        </is>
      </c>
      <c r="E25" s="15" t="inlineStr">
        <is>
          <t>Not started</t>
        </is>
      </c>
      <c r="F25" s="15" t="n"/>
      <c r="G25" s="16" t="n"/>
      <c r="H25" s="15" t="n"/>
    </row>
    <row r="26">
      <c r="A26" s="11" t="inlineStr">
        <is>
          <t>Cutover and rollback</t>
        </is>
      </c>
      <c r="B26" s="12" t="n"/>
      <c r="C26" s="12" t="n"/>
      <c r="D26" s="12" t="n"/>
      <c r="E26" s="12" t="n"/>
      <c r="F26" s="12" t="n"/>
      <c r="G26" s="13" t="n"/>
      <c r="H26" s="12" t="n"/>
    </row>
    <row r="27">
      <c r="A27" s="14" t="n">
        <v>18</v>
      </c>
      <c r="B27" s="14" t="inlineStr">
        <is>
          <t>Cutover and rollback</t>
        </is>
      </c>
      <c r="C27" s="14" t="inlineStr">
        <is>
          <t>Writes enabled for one domain and one company first</t>
        </is>
      </c>
      <c r="D27" s="14" t="inlineStr">
        <is>
          <t>Limits the blast radius while trust is built.</t>
        </is>
      </c>
      <c r="E27" s="15" t="inlineStr">
        <is>
          <t>Not started</t>
        </is>
      </c>
      <c r="F27" s="15" t="n"/>
      <c r="G27" s="16" t="n"/>
      <c r="H27" s="15" t="n"/>
    </row>
    <row r="28">
      <c r="A28" s="14" t="n">
        <v>19</v>
      </c>
      <c r="B28" s="14" t="inlineStr">
        <is>
          <t>Cutover and rollback</t>
        </is>
      </c>
      <c r="C28" s="14" t="inlineStr">
        <is>
          <t>Rollback plan written: who can pause each flow, and how</t>
        </is>
      </c>
      <c r="D28" s="14" t="inlineStr">
        <is>
          <t>Pausing must be one action by a named person, not a deploy.</t>
        </is>
      </c>
      <c r="E28" s="15" t="inlineStr">
        <is>
          <t>Not started</t>
        </is>
      </c>
      <c r="F28" s="15" t="n"/>
      <c r="G28" s="16" t="n"/>
      <c r="H28" s="15" t="n"/>
    </row>
    <row r="29">
      <c r="A29" s="14" t="n">
        <v>20</v>
      </c>
      <c r="B29" s="14" t="inlineStr">
        <is>
          <t>Cutover and rollback</t>
        </is>
      </c>
      <c r="C29" s="14" t="inlineStr">
        <is>
          <t>Audit log of what the first runs wrote, so they can be reversed if needed</t>
        </is>
      </c>
      <c r="D29" s="14" t="inlineStr">
        <is>
          <t>You cannot undo what you cannot list.</t>
        </is>
      </c>
      <c r="E29" s="15" t="inlineStr">
        <is>
          <t>Not started</t>
        </is>
      </c>
      <c r="F29" s="15" t="n"/>
      <c r="G29" s="16" t="n"/>
      <c r="H29" s="15" t="n"/>
    </row>
    <row r="30">
      <c r="A30" s="14" t="n">
        <v>21</v>
      </c>
      <c r="B30" s="14" t="inlineStr">
        <is>
          <t>Cutover and rollback</t>
        </is>
      </c>
      <c r="C30" s="14" t="inlineStr">
        <is>
          <t>Manual process kept available for the first period, with a clear switch-off date</t>
        </is>
      </c>
      <c r="D30" s="14" t="inlineStr">
        <is>
          <t>A fallback without an end date becomes double entry.</t>
        </is>
      </c>
      <c r="E30" s="15" t="inlineStr">
        <is>
          <t>Not started</t>
        </is>
      </c>
      <c r="F30" s="15" t="n"/>
      <c r="G30" s="16" t="n"/>
      <c r="H30" s="15" t="n"/>
    </row>
    <row r="31">
      <c r="A31" s="14" t="n">
        <v>22</v>
      </c>
      <c r="B31" s="14" t="inlineStr">
        <is>
          <t>Cutover and rollback</t>
        </is>
      </c>
      <c r="C31" s="14" t="inlineStr">
        <is>
          <t>Teams told what changes, what to stop re-keying, and where errors will appear</t>
        </is>
      </c>
      <c r="D31" s="14" t="inlineStr">
        <is>
          <t>People keep the old workaround if nobody tells them it is gone.</t>
        </is>
      </c>
      <c r="E31" s="15" t="inlineStr">
        <is>
          <t>Not started</t>
        </is>
      </c>
      <c r="F31" s="15" t="n"/>
      <c r="G31" s="16" t="n"/>
      <c r="H31" s="15" t="n"/>
    </row>
    <row r="32">
      <c r="A32" s="11" t="inlineStr">
        <is>
          <t>Monitoring and ownership</t>
        </is>
      </c>
      <c r="B32" s="12" t="n"/>
      <c r="C32" s="12" t="n"/>
      <c r="D32" s="12" t="n"/>
      <c r="E32" s="12" t="n"/>
      <c r="F32" s="12" t="n"/>
      <c r="G32" s="13" t="n"/>
      <c r="H32" s="12" t="n"/>
    </row>
    <row r="33">
      <c r="A33" s="14" t="n">
        <v>23</v>
      </c>
      <c r="B33" s="14" t="inlineStr">
        <is>
          <t>Monitoring and ownership</t>
        </is>
      </c>
      <c r="C33" s="14" t="inlineStr">
        <is>
          <t>Every failure becomes a work item for the person who can fix the data, with the record, reason and flow version</t>
        </is>
      </c>
      <c r="D33" s="14" t="inlineStr">
        <is>
          <t>An error that only appears in a run log is an error nobody sees.</t>
        </is>
      </c>
      <c r="E33" s="15" t="inlineStr">
        <is>
          <t>Not started</t>
        </is>
      </c>
      <c r="F33" s="15" t="n"/>
      <c r="G33" s="16" t="n"/>
      <c r="H33" s="15" t="n"/>
    </row>
    <row r="34">
      <c r="A34" s="14" t="n">
        <v>24</v>
      </c>
      <c r="B34" s="14" t="inlineStr">
        <is>
          <t>Monitoring and ownership</t>
        </is>
      </c>
      <c r="C34" s="14" t="inlineStr">
        <is>
          <t>Business owner and technical owner named per flow</t>
        </is>
      </c>
      <c r="D34" s="14" t="inlineStr">
        <is>
          <t>Someone has to own it in a year.</t>
        </is>
      </c>
      <c r="E34" s="15" t="inlineStr">
        <is>
          <t>Not started</t>
        </is>
      </c>
      <c r="F34" s="15" t="n"/>
      <c r="G34" s="16" t="n"/>
      <c r="H34" s="15" t="n"/>
    </row>
    <row r="35">
      <c r="A35" s="14" t="n">
        <v>25</v>
      </c>
      <c r="B35" s="14" t="inlineStr">
        <is>
          <t>Monitoring and ownership</t>
        </is>
      </c>
      <c r="C35" s="14" t="inlineStr">
        <is>
          <t>Credential expiry and secret rotation dates on a calendar with an owner</t>
        </is>
      </c>
      <c r="D35" s="14" t="inlineStr">
        <is>
          <t>Silent stops on expiry day are among the most avoidable incidents.</t>
        </is>
      </c>
      <c r="E35" s="15" t="inlineStr">
        <is>
          <t>Not started</t>
        </is>
      </c>
      <c r="F35" s="15" t="n"/>
      <c r="G35" s="16" t="n"/>
      <c r="H35" s="15" t="n"/>
    </row>
    <row r="36">
      <c r="A36" s="14" t="n">
        <v>26</v>
      </c>
      <c r="B36" s="14" t="inlineStr">
        <is>
          <t>Monitoring and ownership</t>
        </is>
      </c>
      <c r="C36" s="14" t="inlineStr">
        <is>
          <t>Mapping coverage and exception counts reported on every run</t>
        </is>
      </c>
      <c r="D36" s="14" t="inlineStr">
        <is>
          <t>A drop shows up as a number, not a month-end surprise.</t>
        </is>
      </c>
      <c r="E36" s="15" t="inlineStr">
        <is>
          <t>Not started</t>
        </is>
      </c>
      <c r="F36" s="15" t="n"/>
      <c r="G36" s="16" t="n"/>
      <c r="H36" s="15" t="n"/>
    </row>
    <row r="37">
      <c r="A37" s="14" t="n">
        <v>27</v>
      </c>
      <c r="B37" s="14" t="inlineStr">
        <is>
          <t>Monitoring and ownership</t>
        </is>
      </c>
      <c r="C37" s="14" t="inlineStr">
        <is>
          <t>Review after one month against the baseline (hours, errors, time from event to record)</t>
        </is>
      </c>
      <c r="D37" s="14" t="inlineStr">
        <is>
          <t>Measure the after state honestly before expanding scope.</t>
        </is>
      </c>
      <c r="E37" s="15" t="inlineStr">
        <is>
          <t>Not started</t>
        </is>
      </c>
      <c r="F37" s="15" t="n"/>
      <c r="G37" s="16" t="n"/>
      <c r="H37" s="15" t="n"/>
    </row>
    <row r="38">
      <c r="A38" s="15" t="n"/>
      <c r="B38" s="15" t="n"/>
      <c r="C38" s="15" t="n"/>
      <c r="D38" s="15" t="n"/>
      <c r="E38" s="15" t="n"/>
      <c r="F38" s="15" t="n"/>
      <c r="G38" s="16" t="n"/>
      <c r="H38" s="15" t="n"/>
    </row>
    <row r="39">
      <c r="A39" s="15" t="n"/>
      <c r="B39" s="15" t="n"/>
      <c r="C39" s="15" t="n"/>
      <c r="D39" s="15" t="n"/>
      <c r="E39" s="15" t="n"/>
      <c r="F39" s="15" t="n"/>
      <c r="G39" s="16" t="n"/>
      <c r="H39" s="15" t="n"/>
    </row>
    <row r="40">
      <c r="A40" s="15" t="n"/>
      <c r="B40" s="15" t="n"/>
      <c r="C40" s="15" t="n"/>
      <c r="D40" s="15" t="n"/>
      <c r="E40" s="15" t="n"/>
      <c r="F40" s="15" t="n"/>
      <c r="G40" s="16" t="n"/>
      <c r="H40" s="15" t="n"/>
    </row>
    <row r="41">
      <c r="A41" s="15" t="n"/>
      <c r="B41" s="15" t="n"/>
      <c r="C41" s="15" t="n"/>
      <c r="D41" s="15" t="n"/>
      <c r="E41" s="15" t="n"/>
      <c r="F41" s="15" t="n"/>
      <c r="G41" s="16" t="n"/>
      <c r="H41" s="15" t="n"/>
    </row>
    <row r="42">
      <c r="A42" s="15" t="n"/>
      <c r="B42" s="15" t="n"/>
      <c r="C42" s="15" t="n"/>
      <c r="D42" s="15" t="n"/>
      <c r="E42" s="15" t="n"/>
      <c r="F42" s="15" t="n"/>
      <c r="G42" s="16" t="n"/>
      <c r="H42" s="15" t="n"/>
    </row>
  </sheetData>
  <autoFilter ref="A4:H42"/>
  <conditionalFormatting sqref="E5:E42">
    <cfRule type="cellIs" priority="1" operator="equal" dxfId="0">
      <formula>"Blocked"</formula>
    </cfRule>
    <cfRule type="cellIs" priority="2" operator="equal" dxfId="1">
      <formula>"In progress"</formula>
    </cfRule>
    <cfRule type="cellIs" priority="3" operator="equal" dxfId="2">
      <formula>"Done"</formula>
    </cfRule>
    <cfRule type="cellIs" priority="4" operator="equal" dxfId="3">
      <formula>"N/A"</formula>
    </cfRule>
  </conditionalFormatting>
  <dataValidations count="1">
    <dataValidation sqref="E5:E42" showDropDown="0" showInputMessage="0" showErrorMessage="0" allowBlank="1" errorTitle="Not in list" error="Pick a value from the list (edit the Lists tab to change it)." type="list">
      <formula1>"Not started,In progress,Done,Blocked,N/A"</formula1>
    </dataValidation>
  </dataValidations>
  <hyperlinks>
    <hyperlink xmlns:r="http://schemas.openxmlformats.org/officeDocument/2006/relationships" ref="H1"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28" customWidth="1" min="1" max="1"/>
    <col width="28" customWidth="1" min="2" max="2"/>
  </cols>
  <sheetData>
    <row r="1">
      <c r="A1" s="1" t="inlineStr">
        <is>
          <t>Build Flows  |  Dropdown lists</t>
        </is>
      </c>
      <c r="B1" s="2" t="inlineStr">
        <is>
          <t>buildflows.ai/engage</t>
        </is>
      </c>
    </row>
    <row r="2">
      <c r="A2" s="3" t="inlineStr">
        <is>
          <t>Edit these to match your systems and cost types. Dropdowns on other tabs read from here.</t>
        </is>
      </c>
    </row>
    <row r="4">
      <c r="A4" s="18" t="inlineStr">
        <is>
          <t>Systems</t>
        </is>
      </c>
      <c r="B4" s="18" t="inlineStr">
        <is>
          <t>Cost types (your list)</t>
        </is>
      </c>
    </row>
    <row r="5">
      <c r="A5" s="19" t="inlineStr">
        <is>
          <t>Legacy cost code standard</t>
        </is>
      </c>
      <c r="B5" s="19" t="inlineStr">
        <is>
          <t>Labor</t>
        </is>
      </c>
    </row>
    <row r="6">
      <c r="A6" s="19" t="inlineStr">
        <is>
          <t>Procore</t>
        </is>
      </c>
      <c r="B6" s="19" t="inlineStr">
        <is>
          <t>Material</t>
        </is>
      </c>
    </row>
    <row r="7">
      <c r="A7" s="19" t="inlineStr">
        <is>
          <t>Viewpoint Vista</t>
        </is>
      </c>
      <c r="B7" s="19" t="inlineStr">
        <is>
          <t>Subcontract</t>
        </is>
      </c>
    </row>
    <row r="8">
      <c r="A8" s="19" t="inlineStr">
        <is>
          <t>Trimble Spectrum</t>
        </is>
      </c>
      <c r="B8" s="19" t="inlineStr">
        <is>
          <t>Equipment</t>
        </is>
      </c>
    </row>
    <row r="9">
      <c r="A9" s="19" t="inlineStr">
        <is>
          <t>Sage 100 Contractor</t>
        </is>
      </c>
      <c r="B9" s="19" t="inlineStr">
        <is>
          <t>Other</t>
        </is>
      </c>
    </row>
    <row r="10">
      <c r="A10" s="19" t="inlineStr">
        <is>
          <t>Sage Intacct</t>
        </is>
      </c>
    </row>
    <row r="11">
      <c r="A11" s="19" t="inlineStr">
        <is>
          <t>Sage 300 CRE</t>
        </is>
      </c>
    </row>
    <row r="12">
      <c r="A12" s="19" t="inlineStr">
        <is>
          <t>QuickBooks Online</t>
        </is>
      </c>
    </row>
    <row r="13">
      <c r="A13" s="19" t="inlineStr">
        <is>
          <t>HubSpot</t>
        </is>
      </c>
    </row>
    <row r="14">
      <c r="A14" s="19" t="inlineStr">
        <is>
          <t>Salesforce</t>
        </is>
      </c>
    </row>
    <row r="15">
      <c r="A15" s="19" t="inlineStr">
        <is>
          <t>Primavera P6</t>
        </is>
      </c>
    </row>
    <row r="16">
      <c r="A16" s="19" t="inlineStr">
        <is>
          <t>Expense / card platform</t>
        </is>
      </c>
    </row>
    <row r="17">
      <c r="A17" s="19" t="inlineStr">
        <is>
          <t>Payroll / HR</t>
        </is>
      </c>
    </row>
    <row r="18">
      <c r="A18" s="19" t="inlineStr">
        <is>
          <t>Power BI / Fabric</t>
        </is>
      </c>
    </row>
    <row r="19">
      <c r="A19" s="19" t="inlineStr">
        <is>
          <t>Other</t>
        </is>
      </c>
    </row>
  </sheetData>
  <hyperlinks>
    <hyperlink xmlns:r="http://schemas.openxmlformats.org/officeDocument/2006/relationships" ref="B1"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Build Flows (www.buildflows.ai)</dc:creator>
  <dc:title xmlns:dc="http://purl.org/dc/elements/1.1/">Construction integration mapping workbook</dc:title>
  <dcterms:created xmlns:dcterms="http://purl.org/dc/terms/" xmlns:xsi="http://www.w3.org/2001/XMLSchema-instance" xsi:type="dcterms:W3CDTF">2026-10-10T06:29:10Z</dcterms:created>
  <dcterms:modified xmlns:dcterms="http://purl.org/dc/terms/" xmlns:xsi="http://www.w3.org/2001/XMLSchema-instance" xsi:type="dcterms:W3CDTF">2026-10-10T06:29:11Z</dcterms:modified>
</cp:coreProperties>
</file>